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2"/>
  </bookViews>
  <sheets>
    <sheet name="BUGD" sheetId="9" state="hidden" r:id="rId1"/>
    <sheet name="2018-11-20" sheetId="13" r:id="rId2"/>
    <sheet name="2018-11-21" sheetId="14" r:id="rId3"/>
    <sheet name="Sheet1" sheetId="10" state="hidden" r:id="rId4"/>
    <sheet name="Sheet2" sheetId="11" state="hidden" r:id="rId5"/>
    <sheet name="Sheet3" sheetId="12" state="hidden" r:id="rId6"/>
  </sheets>
  <definedNames>
    <definedName name="_xlnm._FilterDatabase" localSheetId="1" hidden="1">'2018-11-20'!$A$4:$D$4</definedName>
    <definedName name="_xlnm._FilterDatabase" localSheetId="2" hidden="1">'2018-11-21'!$A$7:$D$7</definedName>
    <definedName name="_xlnm._FilterDatabase" localSheetId="0" hidden="1">BUGD!$A$4:$D$4</definedName>
  </definedNames>
  <calcPr calcId="162913"/>
</workbook>
</file>

<file path=xl/calcChain.xml><?xml version="1.0" encoding="utf-8"?>
<calcChain xmlns="http://schemas.openxmlformats.org/spreadsheetml/2006/main">
  <c r="E167" i="13" l="1"/>
  <c r="F76" i="10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305" i="9" s="1"/>
  <c r="A306" i="9" s="1"/>
  <c r="A307" i="9" s="1"/>
  <c r="A308" i="9" s="1"/>
  <c r="A309" i="9" s="1"/>
  <c r="A310" i="9" s="1"/>
  <c r="A311" i="9" s="1"/>
  <c r="A312" i="9" s="1"/>
  <c r="A313" i="9" s="1"/>
  <c r="A314" i="9" s="1"/>
  <c r="A315" i="9" s="1"/>
  <c r="A316" i="9" s="1"/>
  <c r="A317" i="9" s="1"/>
  <c r="A318" i="9" s="1"/>
  <c r="A319" i="9" s="1"/>
  <c r="A320" i="9" s="1"/>
  <c r="A321" i="9" s="1"/>
  <c r="A322" i="9" s="1"/>
  <c r="A323" i="9" s="1"/>
  <c r="A324" i="9" s="1"/>
  <c r="A325" i="9" s="1"/>
</calcChain>
</file>

<file path=xl/sharedStrings.xml><?xml version="1.0" encoding="utf-8"?>
<sst xmlns="http://schemas.openxmlformats.org/spreadsheetml/2006/main" count="3053" uniqueCount="1348">
  <si>
    <t>Албан тушаал</t>
  </si>
  <si>
    <t>Ч.Цэрэннадмид</t>
  </si>
  <si>
    <t>"ЦЭСБ АУДИТ" ХХК</t>
  </si>
  <si>
    <t>Захирал</t>
  </si>
  <si>
    <t>Т.Эрдэнэтуяа</t>
  </si>
  <si>
    <t>Аудитор</t>
  </si>
  <si>
    <t>Г.Уранчимэг</t>
  </si>
  <si>
    <t>Аудиторын туслах</t>
  </si>
  <si>
    <t>Ж.Бямбажав</t>
  </si>
  <si>
    <t>Н.Тэмүүжин</t>
  </si>
  <si>
    <t>Т.Отгонбат</t>
  </si>
  <si>
    <t>З.Мандах</t>
  </si>
  <si>
    <t>Б.Жаргалсайхан</t>
  </si>
  <si>
    <t>А.Мөнхцэцэг</t>
  </si>
  <si>
    <t>Н.Цэнгэнбаяр</t>
  </si>
  <si>
    <t>Б.Оюунцэцэг</t>
  </si>
  <si>
    <t>М.Сэвжидмаа</t>
  </si>
  <si>
    <t>"СИ ЭС АЙ АУДИТ" ХХК</t>
  </si>
  <si>
    <t>Д.Чулуунбат</t>
  </si>
  <si>
    <t>С.Содномцэрэн</t>
  </si>
  <si>
    <t>Ч.Уртнасан</t>
  </si>
  <si>
    <t>Ч.Төгсжаргал</t>
  </si>
  <si>
    <t>А.Гэрэлмаа</t>
  </si>
  <si>
    <t>Ц.Мишигдорж</t>
  </si>
  <si>
    <t>"ШИНЭ ИХ ТЭРБУМ АУДИТ" ХХК</t>
  </si>
  <si>
    <t>Д.Тогтохбаяр</t>
  </si>
  <si>
    <t>Далай ван Аудитын Дархан салбар</t>
  </si>
  <si>
    <t>Ч.Мөнхбаяр</t>
  </si>
  <si>
    <t>З.Цэцгээ</t>
  </si>
  <si>
    <t>А.Батболд</t>
  </si>
  <si>
    <t>Р.Цанжидмааг</t>
  </si>
  <si>
    <t>Далай ван Аудитын Орхон салбар</t>
  </si>
  <si>
    <t>Д.Мягмарсүрэн</t>
  </si>
  <si>
    <t>Д.Энхзул</t>
  </si>
  <si>
    <t>Дөлгөөнхайрхан-Уул аудит ХХК-ын Өв аймаг дахь салбарын захирал</t>
  </si>
  <si>
    <t>Дөлгөөнхайрхан-Уул аудит ХХК-ын Өв аймаг дахь салбарын аудитор</t>
  </si>
  <si>
    <t>Д.Дашзэвэг</t>
  </si>
  <si>
    <t>С.Долгорсүрэн</t>
  </si>
  <si>
    <t>Б.Нарантуяа</t>
  </si>
  <si>
    <t>Туслах аудитор</t>
  </si>
  <si>
    <t>Уваа Уул Аудит ХХК</t>
  </si>
  <si>
    <t>Ч.Мөнхтуяа</t>
  </si>
  <si>
    <t>Б.Буяндэлгэр</t>
  </si>
  <si>
    <t>Э.Номинчулуун</t>
  </si>
  <si>
    <t>Э.Цэвээнсүрэн</t>
  </si>
  <si>
    <t>Шилэнбаланс Аудит ХХК</t>
  </si>
  <si>
    <t>Б.Отгон-Өлзий</t>
  </si>
  <si>
    <t>Ц.Энхтуяа</t>
  </si>
  <si>
    <t>Д.Оюунбат</t>
  </si>
  <si>
    <t>Өндөр хаан итгэл Аудит ХХК</t>
  </si>
  <si>
    <t>Б.Маналсүрэн</t>
  </si>
  <si>
    <t>Д.Энхтуяа</t>
  </si>
  <si>
    <t>Глобал Аудит ХХК</t>
  </si>
  <si>
    <t>Б.Бямбаа</t>
  </si>
  <si>
    <t>Хонгорын үр сад ХХК</t>
  </si>
  <si>
    <t>Ингүүмэл жаргалант Аудит ХХК</t>
  </si>
  <si>
    <t>Э.Батчимэг</t>
  </si>
  <si>
    <t>Г.Энхтөр</t>
  </si>
  <si>
    <t>Сайн аудит ХХК</t>
  </si>
  <si>
    <t>Б.Эрдэнэтунгалаг</t>
  </si>
  <si>
    <t>Н.Мягмарсүрэн</t>
  </si>
  <si>
    <t>Саруул Баян Уул ХХК</t>
  </si>
  <si>
    <t>Монголиан бизнес рейтинг аудит ХХК</t>
  </si>
  <si>
    <t>захирал</t>
  </si>
  <si>
    <t>Д.Долгорсүрэн</t>
  </si>
  <si>
    <t>“Шинэ баланс аудит” ХХК</t>
  </si>
  <si>
    <t>Б.Мэндбаяр</t>
  </si>
  <si>
    <t>Д.Бямбацэрэн</t>
  </si>
  <si>
    <t>Г.Гантуяа</t>
  </si>
  <si>
    <t>Ж.Бат-Эрдэнэ</t>
  </si>
  <si>
    <t>Л.Сайзмаа</t>
  </si>
  <si>
    <t>Ш.Цэвэлмаа</t>
  </si>
  <si>
    <t>Гэрээт аудитор</t>
  </si>
  <si>
    <t>Б.Нэргүй</t>
  </si>
  <si>
    <t>Ж.Уранчимэг</t>
  </si>
  <si>
    <t>Д.Лхагвадорж</t>
  </si>
  <si>
    <t>Л.Наранбаатар</t>
  </si>
  <si>
    <t>Ихэрмөрөн Аудит ХХК</t>
  </si>
  <si>
    <t>Бизкон Аудит ХХК</t>
  </si>
  <si>
    <t>Ньюбаланс Аудит ХХК</t>
  </si>
  <si>
    <t>Юнистар аудит ХХК</t>
  </si>
  <si>
    <t>Нийслэл аудит ХХК</t>
  </si>
  <si>
    <t>Сэрэлт дөл аудит ХХК</t>
  </si>
  <si>
    <t>Д. Алтанцэцэг</t>
  </si>
  <si>
    <t>Гэрэлт Хөхийн тэнцвэр аудит ХХК</t>
  </si>
  <si>
    <t>Д. Баатарсайхан</t>
  </si>
  <si>
    <t>В. Сэлэнгэ</t>
  </si>
  <si>
    <t>Б энд С аудит ХХК</t>
  </si>
  <si>
    <t>Эвиденсе аудит ХХК</t>
  </si>
  <si>
    <t>С. Бадамгарав</t>
  </si>
  <si>
    <t>Стандарт дүгнэлт аудит ХХК</t>
  </si>
  <si>
    <t>Голден Пэйж аудит ХХК</t>
  </si>
  <si>
    <t>С. Оюунгэрэл</t>
  </si>
  <si>
    <t>Ол Дөш хайрхан Аудит ХХК</t>
  </si>
  <si>
    <t>Ц. Саранцэцэг</t>
  </si>
  <si>
    <t>Лидер экаунт аудит ХХК</t>
  </si>
  <si>
    <t>Шинэ их тэрбум аудит ХХК</t>
  </si>
  <si>
    <t>Мандах мотиваци аудит ХХК</t>
  </si>
  <si>
    <t>П. Галмандах</t>
  </si>
  <si>
    <t>Баталгаа аудит ХХК</t>
  </si>
  <si>
    <t>Их наяд аудит ХХК</t>
  </si>
  <si>
    <t>УБ аудит корпораци</t>
  </si>
  <si>
    <t>Эс Жи Эм Ди аудит</t>
  </si>
  <si>
    <t>Д. Эхбаяр</t>
  </si>
  <si>
    <t>М.Энхжаргал</t>
  </si>
  <si>
    <t>Б.Тэрбиш</t>
  </si>
  <si>
    <t>Н.Туяа</t>
  </si>
  <si>
    <t xml:space="preserve">Б.Чимгээ, </t>
  </si>
  <si>
    <t>Д. Соёлхүү</t>
  </si>
  <si>
    <t xml:space="preserve">Л.Оюун-Эрдэнэ, </t>
  </si>
  <si>
    <t xml:space="preserve">Д. Болдмаа, </t>
  </si>
  <si>
    <t>Д. Шүрэнцэцэг</t>
  </si>
  <si>
    <t>Алдар булаг аудит ХХК</t>
  </si>
  <si>
    <t>А.Дугармаа</t>
  </si>
  <si>
    <t>Д.Занданхүү</t>
  </si>
  <si>
    <t xml:space="preserve"> Д.Алтанцэцэг</t>
  </si>
  <si>
    <t>Баян бадаа аудит ХХК</t>
  </si>
  <si>
    <t>Я.Нарантуяа</t>
  </si>
  <si>
    <t>Финанси аудит ХХК</t>
  </si>
  <si>
    <t>С.Урансанаа</t>
  </si>
  <si>
    <t xml:space="preserve">Ц.Долгормаа, </t>
  </si>
  <si>
    <t>Я.Оюун,</t>
  </si>
  <si>
    <t xml:space="preserve"> Б.Дашням, </t>
  </si>
  <si>
    <t>Ц.Оюунчимэг</t>
  </si>
  <si>
    <t xml:space="preserve">А. Саранцэцэг, </t>
  </si>
  <si>
    <t xml:space="preserve">Т. Сарантуяа, </t>
  </si>
  <si>
    <t>Ц. Бумцэнд,</t>
  </si>
  <si>
    <t xml:space="preserve"> Ц.Цэцэгмаа</t>
  </si>
  <si>
    <t>Б. Жаргал,</t>
  </si>
  <si>
    <t xml:space="preserve"> Т. Оюунчимэг</t>
  </si>
  <si>
    <t xml:space="preserve">Д. Насанжаргал, </t>
  </si>
  <si>
    <t xml:space="preserve"> М. Өсөхжаргал, </t>
  </si>
  <si>
    <t>Б. Оюунцэцэг,</t>
  </si>
  <si>
    <t xml:space="preserve"> Б. Содномцэрэн, </t>
  </si>
  <si>
    <t xml:space="preserve">О. Алтанцэцэг, </t>
  </si>
  <si>
    <t>М. Бямбажаргал</t>
  </si>
  <si>
    <t>Б. Алтансарнай</t>
  </si>
  <si>
    <t xml:space="preserve">Ш. Оюунчимэг, </t>
  </si>
  <si>
    <t xml:space="preserve">З. Энхсайхан, </t>
  </si>
  <si>
    <t xml:space="preserve">Б. Эрдэнэбат, </t>
  </si>
  <si>
    <t xml:space="preserve">Л. Цэвэлмаа, </t>
  </si>
  <si>
    <t xml:space="preserve">Б. Дэлгэрмаа, </t>
  </si>
  <si>
    <t xml:space="preserve">Н. Эрдэнэцог, </t>
  </si>
  <si>
    <t xml:space="preserve">Б. Должинжав, </t>
  </si>
  <si>
    <t xml:space="preserve">Г Батхишиг, </t>
  </si>
  <si>
    <t>Улаанбаатар хот</t>
  </si>
  <si>
    <t>Ж.Оюунбилэг</t>
  </si>
  <si>
    <t>П.Рэнцэнмядаг</t>
  </si>
  <si>
    <t>Д.Дашхорлоо</t>
  </si>
  <si>
    <t>Н.Агваан</t>
  </si>
  <si>
    <t>С.Должинсүрэн</t>
  </si>
  <si>
    <t>Т.Хоролсүрэн</t>
  </si>
  <si>
    <t>С.Тунгалаг</t>
  </si>
  <si>
    <t>П.Ариунаа</t>
  </si>
  <si>
    <t>Т.Сугарсүрэн</t>
  </si>
  <si>
    <t>З.Цээнээ</t>
  </si>
  <si>
    <t>У.Оюунаа</t>
  </si>
  <si>
    <t>В.Даваасүрэн</t>
  </si>
  <si>
    <t>Ж.Отгонцэцэг</t>
  </si>
  <si>
    <t>З.Мягмарсүрэн</t>
  </si>
  <si>
    <t>Ц.Жигдэн</t>
  </si>
  <si>
    <t>Х.Ариунзул</t>
  </si>
  <si>
    <t>В.Оюунчимэг</t>
  </si>
  <si>
    <t>Алтан жолоо аудит ХХК</t>
  </si>
  <si>
    <t>Бэст фортуна аудит ХХК</t>
  </si>
  <si>
    <t>Конфиденсе аудит ХХК</t>
  </si>
  <si>
    <t>Мэжик консалтинг аудит ХХК</t>
  </si>
  <si>
    <t>Ниямазон аудит ХХК</t>
  </si>
  <si>
    <t>Номгон аудит ХХК</t>
  </si>
  <si>
    <t>Өлзийт экаунт аудит ХХК</t>
  </si>
  <si>
    <t>Төрийн аудитын төв, орон нутгийн байгууллагатай 2018 оны санхүүгийн тайланд аудит хийхээр гэрээ байгуулсан хараат бус аудитын компанийн удирдлага болон гэрээт ажилд оролцох аудиторуудад зориулсан санхүүгийн аудитын сургалтанд оролцох ХБАК-уудын ажилтнуудын нэрс</t>
  </si>
  <si>
    <t>2018 оны 11 дүгээр сарын 17-ны өдөр</t>
  </si>
  <si>
    <t>Д/д</t>
  </si>
  <si>
    <t xml:space="preserve">Овог нэр </t>
  </si>
  <si>
    <t>Байгууллагын нэр</t>
  </si>
  <si>
    <t>Аккурэйт финанс Аудит ХХК</t>
  </si>
  <si>
    <t>Ч.Бат-Эрдэнэ</t>
  </si>
  <si>
    <t>аудитор</t>
  </si>
  <si>
    <t>Д.Сайнбаяр</t>
  </si>
  <si>
    <t>Л.Баярмаа</t>
  </si>
  <si>
    <t>Б.Бүжмаа</t>
  </si>
  <si>
    <t>Г.Оюун-Эрдэнэ</t>
  </si>
  <si>
    <t>Д.Заяажаргал</t>
  </si>
  <si>
    <t>Ахлах аудитор</t>
  </si>
  <si>
    <t>Э.Дэлгэрцэцэг</t>
  </si>
  <si>
    <t>Ц.Чанцалдиймаа</t>
  </si>
  <si>
    <t>Б.Эрдэнэтогтох</t>
  </si>
  <si>
    <t>Ц.Дөлгөөн</t>
  </si>
  <si>
    <t>Захирал, аудитор</t>
  </si>
  <si>
    <t>Н.Хүрэлчулуун</t>
  </si>
  <si>
    <t>Л.Батсүрэн</t>
  </si>
  <si>
    <t>Д.Пүрэвдорж</t>
  </si>
  <si>
    <t>Б.Сараадандорж</t>
  </si>
  <si>
    <t>Баян суварга Аудит ХХК</t>
  </si>
  <si>
    <t>Захирал/ахлах аудитор</t>
  </si>
  <si>
    <t>Г.Юра</t>
  </si>
  <si>
    <t>Чанарын менежер</t>
  </si>
  <si>
    <t>Н.Бат-Оюун</t>
  </si>
  <si>
    <t>Х.Тунгалагтуяа</t>
  </si>
  <si>
    <t>Э.Баярсайхан</t>
  </si>
  <si>
    <t>Баян ташаагийн эх Аудит ХХК</t>
  </si>
  <si>
    <t>Аудитор, чанарын хяналтын менежер</t>
  </si>
  <si>
    <t>Д.Балжирдорж</t>
  </si>
  <si>
    <t>Г.Хишигдулам</t>
  </si>
  <si>
    <t>Бодьтусгал-Аудит ХХК</t>
  </si>
  <si>
    <t>Аудитын менежер, чанарын хяналтын мэргэжилтэн</t>
  </si>
  <si>
    <t>Р.Мядагмаа</t>
  </si>
  <si>
    <t>Д.Лхагвасүрэн</t>
  </si>
  <si>
    <t>Г.Юмчмаа</t>
  </si>
  <si>
    <t>Ч.Ариунцэцэг</t>
  </si>
  <si>
    <t>Г.Дашмаа</t>
  </si>
  <si>
    <t>Оюунцэцэг</t>
  </si>
  <si>
    <t>Эрдэнэбат</t>
  </si>
  <si>
    <t>Чанарын хяналтын менежер</t>
  </si>
  <si>
    <t>Нарангэрэл</t>
  </si>
  <si>
    <t>Одончимэг</t>
  </si>
  <si>
    <t>Б.Одгэрэл</t>
  </si>
  <si>
    <t>Голден пейж аудит ХХК</t>
  </si>
  <si>
    <t>Б.Билэгт</t>
  </si>
  <si>
    <t>Туслах Аудитор</t>
  </si>
  <si>
    <t>Н.Очирмаа</t>
  </si>
  <si>
    <t>Б.Ариунтуяа </t>
  </si>
  <si>
    <t>Б.Бямба</t>
  </si>
  <si>
    <t>Гроут финанс Аудит ХХК</t>
  </si>
  <si>
    <t>Гүйцэтгэх захирал</t>
  </si>
  <si>
    <t>Э.Мөнхтогтох</t>
  </si>
  <si>
    <t>Аудитын менежер</t>
  </si>
  <si>
    <t>Т.Ариунжаргал</t>
  </si>
  <si>
    <t>Б.Даваасүрэн</t>
  </si>
  <si>
    <t>Г.Нандинцэцэг</t>
  </si>
  <si>
    <t>С.Лхагвасүрэн</t>
  </si>
  <si>
    <t>Т.Ганбат</t>
  </si>
  <si>
    <t>Далайван аудит ХХК</t>
  </si>
  <si>
    <t>Гэрээт ажлын партнер</t>
  </si>
  <si>
    <t>М.Болормаа</t>
  </si>
  <si>
    <t>Ц.Ганболд</t>
  </si>
  <si>
    <t>Н.Энхцэцэг</t>
  </si>
  <si>
    <t>Э.Төгөлдөр</t>
  </si>
  <si>
    <t>Дундманхайдай аудит ХХК</t>
  </si>
  <si>
    <t>Захирал аудитор</t>
  </si>
  <si>
    <t xml:space="preserve">      М.Мөнхжаргэл</t>
  </si>
  <si>
    <t>Д.Уртнасан</t>
  </si>
  <si>
    <t xml:space="preserve">       Г.Цэдэнбалжир</t>
  </si>
  <si>
    <t>Ж.Нямжав</t>
  </si>
  <si>
    <t xml:space="preserve">          С.Ариунтунгалаг</t>
  </si>
  <si>
    <t>С.Уртнасан</t>
  </si>
  <si>
    <t>Интер Аудит ХХК</t>
  </si>
  <si>
    <t>Д.Дэлгэрмаа</t>
  </si>
  <si>
    <t>М.Энхтуул</t>
  </si>
  <si>
    <t>М.Мөнхзул</t>
  </si>
  <si>
    <t>Х.Ариунтуяа</t>
  </si>
  <si>
    <t>Ихмонгол хөлөн аудит ХХК</t>
  </si>
  <si>
    <t>С. Сожидмаа</t>
  </si>
  <si>
    <t>Чанарын мэргэжилтэн</t>
  </si>
  <si>
    <t>Д.Пүрэвжаргал</t>
  </si>
  <si>
    <t>Г.Ариунбат</t>
  </si>
  <si>
    <t>С.Өлзийжаргал</t>
  </si>
  <si>
    <t>Т.Оюун</t>
  </si>
  <si>
    <t>Г.Бат-Эрдэнэ</t>
  </si>
  <si>
    <t>Ж.Ариунбаатар</t>
  </si>
  <si>
    <t>Б.Цэцэгсайхан</t>
  </si>
  <si>
    <t>М.Ундрах</t>
  </si>
  <si>
    <t>Менежер</t>
  </si>
  <si>
    <t>П.Сайнцэцэг</t>
  </si>
  <si>
    <t>Лайэн аудит</t>
  </si>
  <si>
    <t>Т.Бидялав</t>
  </si>
  <si>
    <t>Пүрэвдорж Шаравхорол</t>
  </si>
  <si>
    <t>Доржням Лхамсүрэн</t>
  </si>
  <si>
    <t>Ишханд Юмчиндулам</t>
  </si>
  <si>
    <t>Энхтайван Учралзаяа</t>
  </si>
  <si>
    <t>Шаравхорол Уянга</t>
  </si>
  <si>
    <t>Очирбат Мөнхтуяа</t>
  </si>
  <si>
    <t> Т. Одончимэг</t>
  </si>
  <si>
    <t>Мишээл-Од Аудит ХХК</t>
  </si>
  <si>
    <t>Гүйцэтгэх захирал, Тэргүүлэх аудитор</t>
  </si>
  <si>
    <t>О. Цэндхүү</t>
  </si>
  <si>
    <t>Б. Цогзолмаа</t>
  </si>
  <si>
    <t>Д. Дэлгэрмаа</t>
  </si>
  <si>
    <t>М. Батмагнай</t>
  </si>
  <si>
    <t>Э. Энхцэцэг</t>
  </si>
  <si>
    <t>Т. Алтанчимэг</t>
  </si>
  <si>
    <t>Б. Энхболор</t>
  </si>
  <si>
    <t>О. Сэржмядаг</t>
  </si>
  <si>
    <t>П. Гэндэнсүрэн</t>
  </si>
  <si>
    <t>Аудиторын туслах, Мэдээллийн технологийн ажилтан</t>
  </si>
  <si>
    <t>Даваасамбуу  Товуудорж</t>
  </si>
  <si>
    <t xml:space="preserve">Мэдээлэл-Аудит ХХК </t>
  </si>
  <si>
    <t>Намид  Ганданбаавар</t>
  </si>
  <si>
    <t>Дэд захирал</t>
  </si>
  <si>
    <t>Агаатав  Гэрэлмаа</t>
  </si>
  <si>
    <t>Сэлэнгэ салбарын захирал /Чанарын хяналтын менежер/</t>
  </si>
  <si>
    <t>Дорж  Туяа</t>
  </si>
  <si>
    <t>Аудитор /Чанарын хяналтын менежер/</t>
  </si>
  <si>
    <t>Эрдэнэ  Отгонзаяа</t>
  </si>
  <si>
    <t>Цэрэндорж  Отгонжаргал</t>
  </si>
  <si>
    <t>Зууннаст  Азжаргал</t>
  </si>
  <si>
    <t>Аудиторын туслах-Сэлэнгэ салбар</t>
  </si>
  <si>
    <t>Төмөрчөдөр  Одсүрэн</t>
  </si>
  <si>
    <t>Гүүгэр  Баасанжаргал</t>
  </si>
  <si>
    <t>Аудиторын туслах-Завхан салбар</t>
  </si>
  <si>
    <t>С.Мөнхбаяр</t>
  </si>
  <si>
    <t>Г.Мөнхбаяр</t>
  </si>
  <si>
    <t>Б.Ананд</t>
  </si>
  <si>
    <t>Д.Наранбат</t>
  </si>
  <si>
    <t>Б.Данзандорж</t>
  </si>
  <si>
    <t>З.Цэлмүүн</t>
  </si>
  <si>
    <t>Б.Өлзийзаяа</t>
  </si>
  <si>
    <t>Д.Ариунбулган</t>
  </si>
  <si>
    <t>Л.Сарантуяа</t>
  </si>
  <si>
    <t>Ч.Чулуунбаатар</t>
  </si>
  <si>
    <t>Ахлах шинжээч</t>
  </si>
  <si>
    <t>Б.Хөхөө</t>
  </si>
  <si>
    <t>Аудит менежер</t>
  </si>
  <si>
    <t>Д.Доржпүрэв</t>
  </si>
  <si>
    <t>Ц.Гантуяа</t>
  </si>
  <si>
    <t>Д.Ариунцэцэг</t>
  </si>
  <si>
    <t>Ж.Батнасан</t>
  </si>
  <si>
    <t>Ц.Оюунгэрэл</t>
  </si>
  <si>
    <t>Ц.Жаргалмаа</t>
  </si>
  <si>
    <t>туслах аудитор</t>
  </si>
  <si>
    <t>Гомбо Саранчимэг</t>
  </si>
  <si>
    <t>Бадамсэд Давгабазар</t>
  </si>
  <si>
    <t>Оргодол Мандах</t>
  </si>
  <si>
    <t>Баярхүү Доржням</t>
  </si>
  <si>
    <t>Зоригт Энхжин</t>
  </si>
  <si>
    <t>Од Бүртгэл Аудит ХХК</t>
  </si>
  <si>
    <t>Ерөнхий захирал</t>
  </si>
  <si>
    <t>Ж.Ариунаа</t>
  </si>
  <si>
    <t>Н.Дагийрагчаа</t>
  </si>
  <si>
    <t>Б.Дэлгэрмаа</t>
  </si>
  <si>
    <t>Ж.Сүрэнхорлоо</t>
  </si>
  <si>
    <t>Т.Отгончимэг</t>
  </si>
  <si>
    <t>Б.Номин</t>
  </si>
  <si>
    <t>Г.Энхчимэг</t>
  </si>
  <si>
    <t>Цэндсүрэн Бямбажав</t>
  </si>
  <si>
    <t>Чалхаажав  Эрдэнэжав</t>
  </si>
  <si>
    <t>Баяраа Мягмар</t>
  </si>
  <si>
    <t>Чадраавал Оюун</t>
  </si>
  <si>
    <t>Басбаяр Өнөрчимэг</t>
  </si>
  <si>
    <t>Аудиторын  туслах</t>
  </si>
  <si>
    <t>Батбаяр Отгонсүрэн</t>
  </si>
  <si>
    <t>Батнасан Бямбасүрэн</t>
  </si>
  <si>
    <t>Пантер мидланд аудит ХХК</t>
  </si>
  <si>
    <t>Аръяа Долгор</t>
  </si>
  <si>
    <t>Ганболд Болортуяа</t>
  </si>
  <si>
    <t>Пийк ом аудит ХХК</t>
  </si>
  <si>
    <t>Д.Наранчимэг</t>
  </si>
  <si>
    <t>Я.Батхуяг</t>
  </si>
  <si>
    <t>Шинжээч</t>
  </si>
  <si>
    <t>Жамсранжав.Цэцэгмаа</t>
  </si>
  <si>
    <t>Релаэнс секюритиз Аудит</t>
  </si>
  <si>
    <t>Батдэлгэр.Хандсүрэн</t>
  </si>
  <si>
    <t>Бямбажав.Баярням</t>
  </si>
  <si>
    <t>Хуульч</t>
  </si>
  <si>
    <t>Дорж Оюунэрдэнэ</t>
  </si>
  <si>
    <t>Туслах</t>
  </si>
  <si>
    <t>Дашравдангийн Гэндэнпэлжээ</t>
  </si>
  <si>
    <t>СМД аудит ХХК</t>
  </si>
  <si>
    <t>Гүйцэтгэх захирал, аудитор</t>
  </si>
  <si>
    <t>Доржийн Сүнжидмаа</t>
  </si>
  <si>
    <t>Пүрэвсүрэнгийн Лхагвасүрэн</t>
  </si>
  <si>
    <t>Бямбаагийн Уранчимэг</t>
  </si>
  <si>
    <t>Батжаргалын Насанжаргал</t>
  </si>
  <si>
    <t>Баатарын Хэрлэн</t>
  </si>
  <si>
    <t>Батжаргалын Мөнхцацрал</t>
  </si>
  <si>
    <t>Нарантуяагийн Сувдаа</t>
  </si>
  <si>
    <t>Раднаабазарын Отгонжаргал</t>
  </si>
  <si>
    <t>У.Тунгалаг</t>
  </si>
  <si>
    <t>А.Цэрэнчимэд</t>
  </si>
  <si>
    <t>Чойдорж Гүндбаяр</t>
  </si>
  <si>
    <t>Сүлд-аудит ХХК</t>
  </si>
  <si>
    <t>Сандагаа Лхагважав</t>
  </si>
  <si>
    <t>Ахлах аудитор/Чанарын хяналтын менежер</t>
  </si>
  <si>
    <t>Пунхүү Наранцэцэг</t>
  </si>
  <si>
    <t>Батсайхан Долгорсүрэн</t>
  </si>
  <si>
    <t>Ганхуяг Баяржаргал</t>
  </si>
  <si>
    <t>Гантөмөр Гарьмагнай</t>
  </si>
  <si>
    <t>Цэрэннамжил Уртнасан</t>
  </si>
  <si>
    <t>Д.Цэнд</t>
  </si>
  <si>
    <t>Төгс нягт гурав аудит ХХК</t>
  </si>
  <si>
    <t>З.Тунгалаг</t>
  </si>
  <si>
    <t>Б.Эрдэнэтуяа</t>
  </si>
  <si>
    <t>С.Баярсайхан</t>
  </si>
  <si>
    <t>Р.Цэцгээ</t>
  </si>
  <si>
    <t>Тэд аудит ХХК</t>
  </si>
  <si>
    <t>Ц.Сугармаа</t>
  </si>
  <si>
    <t>Л.Болорцэцэг</t>
  </si>
  <si>
    <t>О.Идшинринжин</t>
  </si>
  <si>
    <t>Г.Марал</t>
  </si>
  <si>
    <t>Т.Отгоннаран</t>
  </si>
  <si>
    <t>Б.Солонготуяа</t>
  </si>
  <si>
    <t>С.Уянга</t>
  </si>
  <si>
    <t>Б.Эрдэнэбат</t>
  </si>
  <si>
    <t>Ёндон Наранбилэг</t>
  </si>
  <si>
    <t>Хүлэгтхүннү аудит ХХК</t>
  </si>
  <si>
    <t>Ерт Оюундэлгэр</t>
  </si>
  <si>
    <t>Чанарын хяналт</t>
  </si>
  <si>
    <t>Цэцгээ Алтанзул</t>
  </si>
  <si>
    <t>Мягмардорж Дөлгөөн</t>
  </si>
  <si>
    <t>Цэдэвсүрэн Дуламсүрэн</t>
  </si>
  <si>
    <t>Уранчимэг Болормаа</t>
  </si>
  <si>
    <t>Элдэв-Очир Энхзаяа</t>
  </si>
  <si>
    <t>Балжинням Амгалан</t>
  </si>
  <si>
    <t>Норовын Цэрэнханд</t>
  </si>
  <si>
    <t>Цэгцтөв богд аудит</t>
  </si>
  <si>
    <t>Дамдингийн Үүрийнтуяа</t>
  </si>
  <si>
    <t>ахлах аудитор</t>
  </si>
  <si>
    <t>Гэндэндилийн Оюун</t>
  </si>
  <si>
    <t>Буриад Баярмаа</t>
  </si>
  <si>
    <t>Дашхүү Өлзийрших</t>
  </si>
  <si>
    <t>ЧХМ</t>
  </si>
  <si>
    <t xml:space="preserve"> Гонгор Дашбалжир</t>
  </si>
  <si>
    <t>Туслах ажилтан</t>
  </si>
  <si>
    <t xml:space="preserve"> Баттулга Марал</t>
  </si>
  <si>
    <t> Д.Шийрэв</t>
  </si>
  <si>
    <t>Шонхор үнэлгээ аудит ХХК</t>
  </si>
  <si>
    <t>З.Эрдэнэ-жаргал</t>
  </si>
  <si>
    <t>Д.Уранчимэг </t>
  </si>
  <si>
    <t>Д.Ядамдорж</t>
  </si>
  <si>
    <t> Аудиторын туслах</t>
  </si>
  <si>
    <t>Д.Буянжаргал</t>
  </si>
  <si>
    <t>М.Норболат</t>
  </si>
  <si>
    <t>Эйч эл би аудит ХХК</t>
  </si>
  <si>
    <t>Ахлах аудитын менежер</t>
  </si>
  <si>
    <t>Л.Мөнхцэцэг</t>
  </si>
  <si>
    <t>Сарантуяа</t>
  </si>
  <si>
    <t>Амарболд</t>
  </si>
  <si>
    <t>Хулан</t>
  </si>
  <si>
    <t>Ганболд</t>
  </si>
  <si>
    <t>Эф Эл Эй Эс Эйч Аудит</t>
  </si>
  <si>
    <t>Б.Баяндүүрэн</t>
  </si>
  <si>
    <t>Ж.Зууннасан</t>
  </si>
  <si>
    <t>Б.Шинэбаяр</t>
  </si>
  <si>
    <t>Л.Номин</t>
  </si>
  <si>
    <t>Хүний тоо</t>
  </si>
  <si>
    <t>Захиралын нэр</t>
  </si>
  <si>
    <t>Утасны дугаар</t>
  </si>
  <si>
    <t>89116465, 98056465</t>
  </si>
  <si>
    <t>С.Оюунгэрэл</t>
  </si>
  <si>
    <t>П.Дарамрагчаа</t>
  </si>
  <si>
    <t>99061771, 99777830</t>
  </si>
  <si>
    <t>Г.Дэлгэрцэцэг</t>
  </si>
  <si>
    <t>Д.Товуудорж</t>
  </si>
  <si>
    <t>П. Шаравхорол</t>
  </si>
  <si>
    <t>91119511, 99049591</t>
  </si>
  <si>
    <t>Д.Дагвабазар</t>
  </si>
  <si>
    <t>95898686, 88602879</t>
  </si>
  <si>
    <t>99051826, 96661828</t>
  </si>
  <si>
    <t>Ц.Бямбажав</t>
  </si>
  <si>
    <t>Д.Билэгсайхан</t>
  </si>
  <si>
    <t>Улаанбаатар аудит корпораци ХХК</t>
  </si>
  <si>
    <t>Монголиан Бизнес Рейтинг Аудит ХХК</t>
  </si>
  <si>
    <t>Авера-Аудит ХХК</t>
  </si>
  <si>
    <t>Ч.Алтангэрэл</t>
  </si>
  <si>
    <t>99052009, 89352009</t>
  </si>
  <si>
    <t>Avera.audit@gmail.com</t>
  </si>
  <si>
    <t>Чингэлтэй дүүрэг, 4-р хороо, Зоос гоёл ХК-ийн байр 214 тоот</t>
  </si>
  <si>
    <t>А.Саранчимэг</t>
  </si>
  <si>
    <t>Ч.Баатархүү</t>
  </si>
  <si>
    <t>Б.Уранчимэг</t>
  </si>
  <si>
    <t>Г.Нарантуяа</t>
  </si>
  <si>
    <t>Ай Жэй Эй Эйч Аудит ХХК</t>
  </si>
  <si>
    <t>Г.Энхмаа</t>
  </si>
  <si>
    <t>99040059, 450279</t>
  </si>
  <si>
    <t>ijah_audit_2008@yahoo.com</t>
  </si>
  <si>
    <t>Баянзүрх дүүрэг, 14-р хороо Борх төв, 301 тоот</t>
  </si>
  <si>
    <t>Т.Очирбат</t>
  </si>
  <si>
    <t>Н.Уранчимэг</t>
  </si>
  <si>
    <t>Г.Бэлэгт</t>
  </si>
  <si>
    <t>Айд Валью Аудит ХХК</t>
  </si>
  <si>
    <t>Г.Сэр-Од</t>
  </si>
  <si>
    <t>Serko_g8@yahoo.com</t>
  </si>
  <si>
    <t>Баянзүрх дүүрэг, 26-р хороо, Олимп хороолол, 428-80 тоот</t>
  </si>
  <si>
    <t>Д.Туул</t>
  </si>
  <si>
    <t>Аккурэйт Аудит ХХК</t>
  </si>
  <si>
    <t>Д.Жанчивдорж, Б.Бурмаа</t>
  </si>
  <si>
    <t>99101755, 99094786, 323743</t>
  </si>
  <si>
    <t>audit@accurate.mn</t>
  </si>
  <si>
    <t>Сүхбаатар дүүрэг, 7-р хороо, Эрхүүгийн гудамж 7/1 байр 301 тоот</t>
  </si>
  <si>
    <t>Д.Жанчивдорж</t>
  </si>
  <si>
    <t>Б.Солонго</t>
  </si>
  <si>
    <t>Б.Бурмаа</t>
  </si>
  <si>
    <t>Т.Энхтуяа</t>
  </si>
  <si>
    <t>99995143, 70133743</t>
  </si>
  <si>
    <t>accuratefinance_audit@yahoo.com acc.fin.audit@gmail.com</t>
  </si>
  <si>
    <t>Баянгол дүүрэг, 4-р хороо, Тэнүүн-3 апартмент, 205 тоот</t>
  </si>
  <si>
    <t>Т.Одончимэг</t>
  </si>
  <si>
    <t>Акпар-Аудит ХХК</t>
  </si>
  <si>
    <t>Х.Баянбай, Д.Эрдэнэгэрэл</t>
  </si>
  <si>
    <t>91919758, 99116750, 462131</t>
  </si>
  <si>
    <t>akpar.audit@gmail.com</t>
  </si>
  <si>
    <t>Баянзорх дүүрэг, 6-р хороо, Гео төвийн байр, 504, 507, 409 тоот</t>
  </si>
  <si>
    <t>Х.Баянбай</t>
  </si>
  <si>
    <t>Д.Эрдэнэгэрэл</t>
  </si>
  <si>
    <t>М.Хосбаяр</t>
  </si>
  <si>
    <t>Б.Эрдэнэсүрэн</t>
  </si>
  <si>
    <t>Ж.Амаржаргал</t>
  </si>
  <si>
    <t>Актив-Аудит ХХК</t>
  </si>
  <si>
    <t>Ж.Оюунаа</t>
  </si>
  <si>
    <t>99089815, 330656</t>
  </si>
  <si>
    <t>taxoyunaa@yahoo.com</t>
  </si>
  <si>
    <t>Чингэлтэй дүүрэг, 4-р хороо, Бага тойруу "Зоос гоёл" ХХК-ийн байр 217 тоот</t>
  </si>
  <si>
    <t>Л.Эрдэнэтуяа</t>
  </si>
  <si>
    <t>Ч.Долзод</t>
  </si>
  <si>
    <t>Алаг уул финанс Аудит ХХК</t>
  </si>
  <si>
    <t>Д.Отгонжаргал</t>
  </si>
  <si>
    <t>99115486, 70005486</t>
  </si>
  <si>
    <t>alaguulaudit@gmail.com</t>
  </si>
  <si>
    <t>Сүхбаатар дүүрэг, 1-р хороо, нарны зам Юнион бюлдинг, А блок 1605 тоот</t>
  </si>
  <si>
    <t>Ч.Замбага</t>
  </si>
  <si>
    <t>П.Болормаа</t>
  </si>
  <si>
    <t>Ж.Ундрахгэрэл</t>
  </si>
  <si>
    <t>Алтанжолоо Аудит ХХК</t>
  </si>
  <si>
    <t>99008641, 451072</t>
  </si>
  <si>
    <t>p_rentsenmyadag@yahoo.com</t>
  </si>
  <si>
    <t>Баянзүрх дүүрэг, 4-р хороо, АОС-21 Хил хамгаалах албаны замын ард, Их засаг их сургуулийн баруун талд</t>
  </si>
  <si>
    <t>Н.Амгалан</t>
  </si>
  <si>
    <t>Амгалан Ахуй Аудит</t>
  </si>
  <si>
    <t>Д.Амгалан</t>
  </si>
  <si>
    <t>amgaaubg@gmail.com</t>
  </si>
  <si>
    <t>Баянзүрх дүүрэг, 26-р хороо, Тайм Тауэр, 1 давхар, 154-1 тоот</t>
  </si>
  <si>
    <t>Б.Цэцэгмаа</t>
  </si>
  <si>
    <t>Б.Буянтэгш</t>
  </si>
  <si>
    <t>Ас Арвай Аудит ХХК</t>
  </si>
  <si>
    <t>С.Андруш</t>
  </si>
  <si>
    <t>99110691, 70115359</t>
  </si>
  <si>
    <t>khukaa.0223@yahoo.com</t>
  </si>
  <si>
    <t>Чингэлтэй дүүрэг, 4-р хороо, "Зоос гоёл", 3 давхар, 316 тоот</t>
  </si>
  <si>
    <t>И.Золзаяа</t>
  </si>
  <si>
    <t>Н.Гэрэлтуяа</t>
  </si>
  <si>
    <t>Атланта баланс Аудит ХХК</t>
  </si>
  <si>
    <t>Г.Жаргал</t>
  </si>
  <si>
    <t>99105629, 70115629</t>
  </si>
  <si>
    <t>atlanta.balance.audit@gmail.com</t>
  </si>
  <si>
    <t>Сүхбаатар дүүрэг, 8-р хороо, "Сити таувэр" 10 давхар, 1001-А тоот</t>
  </si>
  <si>
    <t>Б.Баярмаа</t>
  </si>
  <si>
    <t>П.Нямаа</t>
  </si>
  <si>
    <t>А.Дэнсмаа</t>
  </si>
  <si>
    <t>Аяа такс Аудит ХХК</t>
  </si>
  <si>
    <t>Я.Аюушжав  </t>
  </si>
  <si>
    <t>99994447, 77106468</t>
  </si>
  <si>
    <t>ayushjav@hotmail.com</t>
  </si>
  <si>
    <t>Сүхбаатар дүүрэг, 1-р хороо, 5-р хороолол, Бизнес Тауэр 11 давхар</t>
  </si>
  <si>
    <t>Б энд С Аудит ХХК</t>
  </si>
  <si>
    <t> Д.Дашхорлоо</t>
  </si>
  <si>
    <t>99099155, 70114810</t>
  </si>
  <si>
    <t>audit_bc@yahoo.com</t>
  </si>
  <si>
    <t>Хан-Уул дүүрэг, 3-р хороо, Үйлдвэр шаравын гудамж, 10/3-р байр, 309 тоот</t>
  </si>
  <si>
    <t>Ц.Жамъянхорол</t>
  </si>
  <si>
    <t>Баталгаа Аудит ХХК</t>
  </si>
  <si>
    <t>Н.Агваан, Л.Отгонжаргал</t>
  </si>
  <si>
    <t>99184709, 99005202, 70114709</t>
  </si>
  <si>
    <t>batalgaaudit@yahoo.com</t>
  </si>
  <si>
    <t>Баянзүрх дүүрэг, 15-р хороо, 13-р хороолол, Channel center,  204 тоот </t>
  </si>
  <si>
    <t>Баян Сагсай Аудит ХХК</t>
  </si>
  <si>
    <t>Д.Мөнхцэцэг</t>
  </si>
  <si>
    <t>munkhtsetseg@bsaudit.mn</t>
  </si>
  <si>
    <t>Хан-Уул дүүрэг, 3-р хороо, Чингисийн өргөн чөлөө 34, БТТ төвийн байр 203 тоот</t>
  </si>
  <si>
    <t>Б.Эрдэнэ-Уул</t>
  </si>
  <si>
    <t>99126723, 70159158</t>
  </si>
  <si>
    <t>doljinsuren9@yahoo.com</t>
  </si>
  <si>
    <t>Баянзүрх дүүрэг, 5-р хороо, ЭДО паблишин байр 205 тоот</t>
  </si>
  <si>
    <t>С.Өнөрбилэг</t>
  </si>
  <si>
    <t>99116028, 99062255</t>
  </si>
  <si>
    <t>bte.audit@yahoo.com</t>
  </si>
  <si>
    <t>Баянгол дүүрэг, 4-р хороо, 2-р хороолол 24/1 байр 6,7 тоот</t>
  </si>
  <si>
    <t>Д.Түмэндэмбэрэл</t>
  </si>
  <si>
    <t>Б.Энхтуяа</t>
  </si>
  <si>
    <t>БДО Аудит ХХК</t>
  </si>
  <si>
    <t>Г.Баянмөнх, Д.Алтансүх</t>
  </si>
  <si>
    <t>88884041, 99991614, 77404040,</t>
  </si>
  <si>
    <t>info@bdo.mn</t>
  </si>
  <si>
    <t>Сүхбаатар дүүрэг, 1-р хороо, Нарны зам-62, ЮНИОН БЮЛДИНГ В блок 1502 тоот</t>
  </si>
  <si>
    <t>Г.Баянмөнх</t>
  </si>
  <si>
    <t>Д.Алтансүх</t>
  </si>
  <si>
    <t>Л.Баярцогзол</t>
  </si>
  <si>
    <t>Д.Батсуурь</t>
  </si>
  <si>
    <t>Г.Амаржаргал</t>
  </si>
  <si>
    <t>Б.Ариунтунгалаг</t>
  </si>
  <si>
    <t>Ж.Энхчимэг</t>
  </si>
  <si>
    <t>Г.Отгонбаяр</t>
  </si>
  <si>
    <t>Ч.Энхцэцэг</t>
  </si>
  <si>
    <t>Л.Отгонбаяр</t>
  </si>
  <si>
    <t>99119107, 312773</t>
  </si>
  <si>
    <t>info@bizcon.mn</t>
  </si>
  <si>
    <t>Чингэлтэй дүүрэг, 2-р хороо, Найман шарга төв, Бизкон аудитын байр, 4 давхар, 402 тоот</t>
  </si>
  <si>
    <t>Т.Баасанбат</t>
  </si>
  <si>
    <t>Б.Наранбат</t>
  </si>
  <si>
    <t>Бодит Бүртгэл Аудит ХХК</t>
  </si>
  <si>
    <t>Ц.Энхзаяа</t>
  </si>
  <si>
    <t>99178951, 88118265</t>
  </si>
  <si>
    <t>boditburtgel@yahoo.com</t>
  </si>
  <si>
    <t>Чингэлтэй дүүрэг, 2-р хороо, Аэрогеодезийн байр 101 тоот</t>
  </si>
  <si>
    <t>Б.Бямбасүрэн</t>
  </si>
  <si>
    <t>Бодьтусгал Аудит ХХК</t>
  </si>
  <si>
    <t>99080074, 305165</t>
  </si>
  <si>
    <t>zmiiga999@gmail.com</t>
  </si>
  <si>
    <t>Баянгол дүүрэг, 1-р хороо, 2-р хорооолол, Газар бизнес төв 3 давхар</t>
  </si>
  <si>
    <t>Бурхил Аудит ХХК</t>
  </si>
  <si>
    <t>О.Оюунтуяа</t>
  </si>
  <si>
    <t>99025397, 99078275</t>
  </si>
  <si>
    <t>Чингэлтэй дүүрэг, 6-р хороо, "Барилга нэгдсэн төв" 213 тоот</t>
  </si>
  <si>
    <t>Бэст Фортуна Аудит ХХК</t>
  </si>
  <si>
    <t>Ж.Оюунцэцэг</t>
  </si>
  <si>
    <t>89116465, 98056465, 324338 </t>
  </si>
  <si>
    <t>fortune_audit@yahoo.com </t>
  </si>
  <si>
    <t>Сүхбаатар дүүрэг, 3-р хороо, Монгол эмимпекс концерн ХХК-н байр, 200 тоот</t>
  </si>
  <si>
    <t>Н.Эрдэнэбат</t>
  </si>
  <si>
    <t>Б.Нарангэрэл</t>
  </si>
  <si>
    <t>Н.Одончимэг</t>
  </si>
  <si>
    <t>Ворлдвайд файнэнс Аудит  ХХК</t>
  </si>
  <si>
    <t>Ч.Байгаль</t>
  </si>
  <si>
    <t>baigali.ch@worldwidefinance.mn</t>
  </si>
  <si>
    <t>Чингэлтэй дүүрэг, 4-р хороо, баруун сэлбийн гудамж, 51 р байр 4 давхарт</t>
  </si>
  <si>
    <t>З.Сумьяа</t>
  </si>
  <si>
    <t>О.Оюунсайхан</t>
  </si>
  <si>
    <t>Глобал капитал Аудит ХХК</t>
  </si>
  <si>
    <t>Global_capital@yahoo.com</t>
  </si>
  <si>
    <t>Чингэлтэй дүүрэг, Төмөрчний гудамж, Арга билэг төв 606 тоот</t>
  </si>
  <si>
    <t>С.Сарантуяа</t>
  </si>
  <si>
    <t>Ж.Баярмаа</t>
  </si>
  <si>
    <t>Голден пэйж Аудит ХХК</t>
  </si>
  <si>
    <t>99170900, 70117179</t>
  </si>
  <si>
    <t>info@goldenpageaudit.mn</t>
  </si>
  <si>
    <t>Сүхбаатар дүүрэг, 6-р хороо, Метро бизнес төв, А корпус, 8 давхар,  801 тоот, өөрийн байр</t>
  </si>
  <si>
    <t>Я.Оюун</t>
  </si>
  <si>
    <t>Ц.Долгормаа</t>
  </si>
  <si>
    <t>Гроут Финанс Аудит ХХК</t>
  </si>
  <si>
    <t>info@growthfinance.mn</t>
  </si>
  <si>
    <t>Сүхбаатар дүүрэг, 8-р хороо, Бага тойруу, Эзэн Чингис хааны нэрэмжит талбай, Сити Тауэр 901 тоот</t>
  </si>
  <si>
    <t>Р.Амарбаясгалан</t>
  </si>
  <si>
    <t>Ж.Ням-Осор</t>
  </si>
  <si>
    <t>Ж.Нарантуяа</t>
  </si>
  <si>
    <t>Гэрэлт Хөхийн Тэнцвэрт Аудит ХХК</t>
  </si>
  <si>
    <t>Д.Баатарсайхан</t>
  </si>
  <si>
    <t>Gerelthuhaudit@gmail.com</t>
  </si>
  <si>
    <t>БГД, 2-р хороо, Энхтайваны өргөн чөлөө, МҮЭСТО 217 тоот</t>
  </si>
  <si>
    <t>В.Сэлэнгэ</t>
  </si>
  <si>
    <t>Гэрэлтэх бүртгэл Аудит ХХК</t>
  </si>
  <si>
    <t>А.Сарангэрэл</t>
  </si>
  <si>
    <t>99884842, 91816441</t>
  </si>
  <si>
    <t>gereltekhburtgelaudit@gmail.com</t>
  </si>
  <si>
    <t>Баянгол дүүрэг, 4-р хороо, 2-р хороолол, Алтан жинлүүр ХХК байр, 307 тоот</t>
  </si>
  <si>
    <t>Д.Батмөнх</t>
  </si>
  <si>
    <t>С.Дашдэндэв</t>
  </si>
  <si>
    <t>С.Энхнаран</t>
  </si>
  <si>
    <t>Далайван Аудит ХХК</t>
  </si>
  <si>
    <t>Ц.Жигдэн, Ж.Жаргалсүрэн</t>
  </si>
  <si>
    <t>99115430, 99101577, 70005401</t>
  </si>
  <si>
    <t>info@dalaivanaudit.mn</t>
  </si>
  <si>
    <t>Баянгол дүүрэг, Амарсанаагийн гудамж 5, Модны 2 өөрийн байранд</t>
  </si>
  <si>
    <t>Ж.Жаргалсүрэн</t>
  </si>
  <si>
    <t>Ш.Сайхнаа</t>
  </si>
  <si>
    <t>Б.Гантулга</t>
  </si>
  <si>
    <t>Дабль Аксиом Аудит ХХК </t>
  </si>
  <si>
    <t>Т.Мягмарсүрэн</t>
  </si>
  <si>
    <t>99999957, 99015881, 76015757</t>
  </si>
  <si>
    <t>miigaa.axiom@gmail.com</t>
  </si>
  <si>
    <t>Чингэлтэй дүүрэг, 3-р хороо, Peace tower, 17 давхарт, 1708 тоот</t>
  </si>
  <si>
    <t>П.Рагчаасүрэн</t>
  </si>
  <si>
    <t>Делойтт Онч Аудит ХХК</t>
  </si>
  <si>
    <t>Ш.Норжинбат</t>
  </si>
  <si>
    <t>99080450, 70120450</t>
  </si>
  <si>
    <t>nshagdarsuren@deloitte.com</t>
  </si>
  <si>
    <t>Сүхбаатар дүүрэг, 1-р хороо, Жамъяан гүний гудамж, ICC Tower, 15 давхар</t>
  </si>
  <si>
    <t>Б.Анхтайван</t>
  </si>
  <si>
    <t>Б.Уранбилэг</t>
  </si>
  <si>
    <t>Л.Баяржаргал</t>
  </si>
  <si>
    <t>А.Ням-Осор</t>
  </si>
  <si>
    <t>Б.Дөлгөөн</t>
  </si>
  <si>
    <t>Л.Отгонцэцэг</t>
  </si>
  <si>
    <t>Ди Эй Би Жи Аудит ХХК</t>
  </si>
  <si>
    <t>Н.Дэлгэрмаа</t>
  </si>
  <si>
    <t>91910954, 99112793, 99996217</t>
  </si>
  <si>
    <t>dabg.audit@yahoo.com</t>
  </si>
  <si>
    <t>Чингэлтэй дүүрэг, 1-р хороо, Монцамэ агентлагын байр, 206 тоот</t>
  </si>
  <si>
    <t>О.Уранчимэг</t>
  </si>
  <si>
    <t>Э.Цэрэннадмид</t>
  </si>
  <si>
    <t>Но.Дэлгэрмаа</t>
  </si>
  <si>
    <t>Дөлгөөн хайрхан уул Аудит ХХК</t>
  </si>
  <si>
    <t>Б.Пүрэвдулам, Д.Дашзэвэг</t>
  </si>
  <si>
    <t>99055711, 95329926, 70005711</t>
  </si>
  <si>
    <t>dulguunhairhan_audit@mongol.net</t>
  </si>
  <si>
    <t>Сүхбаатар дүүрэг, 7-р хороолол, Ногоон нуур гудамж, 101 барилга 908 тоот</t>
  </si>
  <si>
    <t>Б.Пүрэвдулам</t>
  </si>
  <si>
    <t>Д.Дондог</t>
  </si>
  <si>
    <t>Н.Янжмаа</t>
  </si>
  <si>
    <t>Дундманхайдай Аудит ХХК</t>
  </si>
  <si>
    <t>99085151, 325262</t>
  </si>
  <si>
    <t>byambaahunnu@yahoo.com</t>
  </si>
  <si>
    <t>Чингэлтэй дүүрэг, 2-р хороо, Төмөрчний гудамж, Их 8 шарга</t>
  </si>
  <si>
    <t>С.Батжаргал</t>
  </si>
  <si>
    <t>Есөнхангай Аудит ХХК</t>
  </si>
  <si>
    <t>Т.Оюунтуяа</t>
  </si>
  <si>
    <t>oyuntyua@cpa.mn</t>
  </si>
  <si>
    <t>Сүхбаатар дүүрэг, 1-р хороо, Гэндэнгийн гудамж, МАХН-ын байр</t>
  </si>
  <si>
    <t>Жералд Аудит ХХК</t>
  </si>
  <si>
    <t>Ц.Баярмаа</t>
  </si>
  <si>
    <t>99107344, 70115544</t>
  </si>
  <si>
    <t>tsedendorjbayarmaa@yahoo.com</t>
  </si>
  <si>
    <t>Сүхбаатар дүүрэг, 9-р хороо, Алтайн гудамж, Универсал төв  байр</t>
  </si>
  <si>
    <t>Л.Долгорсүрэн</t>
  </si>
  <si>
    <t>Ч.Намуунбайгаль</t>
  </si>
  <si>
    <t>ЗЦН Аудит ХХК</t>
  </si>
  <si>
    <t>Х.Эрдэнэцэцэг</t>
  </si>
  <si>
    <t>erka99_mn@yahoo.com</t>
  </si>
  <si>
    <t>Баянгол дүүрэг, 11-р хороо, "9-9" Зочид буудал, 202 тоот</t>
  </si>
  <si>
    <t>Ч.Поотой</t>
  </si>
  <si>
    <t>99110545, 315318</t>
  </si>
  <si>
    <t>info@interaudit.mn </t>
  </si>
  <si>
    <t>Чингэлтэй дүүрэг, 2-р хороо, Их тойруу-15, Аэрогеодезийн байр, 310 тоот</t>
  </si>
  <si>
    <t>ij17.audit@gmail.com</t>
  </si>
  <si>
    <t>Чингэлтэй дүүрэг, 6-р хороо, Баянбүрд LOGOS төвийн 11 давхар, 5 тоот</t>
  </si>
  <si>
    <t>Ихмонгол хөлөг Аудит ХХК</t>
  </si>
  <si>
    <t>99061771, 70001778</t>
  </si>
  <si>
    <t>tungalag.s@imkaudit.mn</t>
  </si>
  <si>
    <t>Баянгол дүүрэг, 2-р хороо, Энхтайваны өргөн чөлөө,  Гранд плаза төв, 808 тоот</t>
  </si>
  <si>
    <t>С.Сожидмаа</t>
  </si>
  <si>
    <t>Д.Буянравжих</t>
  </si>
  <si>
    <t>Их Наяд Аудит ХХК</t>
  </si>
  <si>
    <t>99077062, 450410</t>
  </si>
  <si>
    <t>zulaa2070@yahoo.com</t>
  </si>
  <si>
    <t>Баянзүрх дүүрэг, 6-р хороо, Эрхэст оффис, 902 тоот</t>
  </si>
  <si>
    <t>Б.Дарьцэцэг</t>
  </si>
  <si>
    <t>Г.Дэмбэрэлсүрэн</t>
  </si>
  <si>
    <t>Координат Аудит ХХК</t>
  </si>
  <si>
    <t>П.Баярмаа</t>
  </si>
  <si>
    <t>cooperation@pkf.mn</t>
  </si>
  <si>
    <t>Баянгол дүүрэг, 4-р хороо, Платинум төв, 606 тоот</t>
  </si>
  <si>
    <t>Ц.Чимгээ</t>
  </si>
  <si>
    <t>Б.Өлзийхишиг</t>
  </si>
  <si>
    <t>Ц.Пүрэвдонгоо</t>
  </si>
  <si>
    <t>Конфиденсе Аудит ХХК</t>
  </si>
  <si>
    <t>96660444, 322431</t>
  </si>
  <si>
    <t>info@confidenceaudit.mn</t>
  </si>
  <si>
    <t>Чингэлтэй дүүрэг, 3-р хороо, Капитал центр, 10 давхар, 1005 тоот -өөрийн байр</t>
  </si>
  <si>
    <t>П.Алтаннавч</t>
  </si>
  <si>
    <t>Г.Шинэцэцэг</t>
  </si>
  <si>
    <t>Кэй Пи Эм Жи Аудит ХХК</t>
  </si>
  <si>
    <t>Г.Соёлмаа</t>
  </si>
  <si>
    <t>99117589, 70118101, 70128103</t>
  </si>
  <si>
    <t>ssoyolmaa@kpmg.com</t>
  </si>
  <si>
    <t>Улаанбаатар 14240, Энхтайваны өргөн чөлөө 17, Сүхбаатар дүүрэг, 1-р хороо, Блю Скай Тауэр, 602 тоот</t>
  </si>
  <si>
    <t>Б.Тунгалагтуяа</t>
  </si>
  <si>
    <t>Х.Жавхлан</t>
  </si>
  <si>
    <t>Г.Эрдэнэбаяр</t>
  </si>
  <si>
    <t>Б.Хонгорзул</t>
  </si>
  <si>
    <t>Лайэн Аудит ХХК</t>
  </si>
  <si>
    <t>91910649, 70126778</t>
  </si>
  <si>
    <t>lionaudit@yahoo.com</t>
  </si>
  <si>
    <t>Хан-Уул дүүрэг, 11-р хороо, Их Монгол Улсын гудамж 314-107 тоот</t>
  </si>
  <si>
    <t>Ч.Өлзийсайхан</t>
  </si>
  <si>
    <t>Т.Бид-Ялав</t>
  </si>
  <si>
    <t>Лидер экаунт Аудит ХХК</t>
  </si>
  <si>
    <t>П.Шаравхорол</t>
  </si>
  <si>
    <t>88472789, 70114519</t>
  </si>
  <si>
    <t>sharav_8054@yahoo.com</t>
  </si>
  <si>
    <t>Чингэлтэй дүүрэг, 2-р хороо,  Төмөрчний гудамж 8, 405 тоот</t>
  </si>
  <si>
    <t>Д.Лхамсүрэн</t>
  </si>
  <si>
    <t>Э.Учралзаяа</t>
  </si>
  <si>
    <t>И.Юмчиндулам</t>
  </si>
  <si>
    <t>Мандах мотиваци Аудит ХХК</t>
  </si>
  <si>
    <t>П.Галмандах</t>
  </si>
  <si>
    <t>galaa_p@yahoo.com</t>
  </si>
  <si>
    <t>Чингэлтэй дүүрэг, 1-р хороо, "Матрикс төв"-ийн 402 тоот</t>
  </si>
  <si>
    <t>Л.Сундуйхүү</t>
  </si>
  <si>
    <t>Мишээл Од Аудит ХХК</t>
  </si>
  <si>
    <t>99069029, 70169029</t>
  </si>
  <si>
    <t>info@misheelodaudit.mn</t>
  </si>
  <si>
    <t>Баянзүрх дүүрэг, 2-р хороо, 2-р хороолол, Энхтайваны өргөн чөлөө 38/2  ТАЙМ ЦЕНТР 601,603 тоот</t>
  </si>
  <si>
    <t>Б.Цогзолмаа</t>
  </si>
  <si>
    <t>О.Цэндхүү</t>
  </si>
  <si>
    <t>Д.Түмэнжаргал</t>
  </si>
  <si>
    <t>99851823, 70005329</t>
  </si>
  <si>
    <t>mbr.audit.llc@gmail.com</t>
  </si>
  <si>
    <t>Баянзүрх дүүрэг, 6-р хороо, 21-р сургуулийн урд, "Барилга.мн" ХХК-ийн байр, 3 давхар, 303 тоот</t>
  </si>
  <si>
    <t>Р.Цанжидмаа</t>
  </si>
  <si>
    <t>Д.Нямдорж</t>
  </si>
  <si>
    <t>А.Мөнхцоож</t>
  </si>
  <si>
    <t>Монста Аудит ХХК</t>
  </si>
  <si>
    <t>Т.Батбаатар</t>
  </si>
  <si>
    <t>99059226, 99199226</t>
  </si>
  <si>
    <t>batmonsta@yahoo.com</t>
  </si>
  <si>
    <t>Баянзүрх дүүрэг, 6-р хороо, Гео төв, 401 тоот</t>
  </si>
  <si>
    <t>О.Амгалан</t>
  </si>
  <si>
    <t>В.Эрдэнэчимэг</t>
  </si>
  <si>
    <t>З.Оюунгэрэл</t>
  </si>
  <si>
    <t>Т.Эрдэнэ-Очир</t>
  </si>
  <si>
    <t>Мэдээлэл Аудит ХХК</t>
  </si>
  <si>
    <t>99049511, 70159511</t>
  </si>
  <si>
    <t>medeelelaudit@gmail.com</t>
  </si>
  <si>
    <t>Баянгол дүүрэг, 18-р хороо, Скай апартмент, 19 тоот</t>
  </si>
  <si>
    <t>Д.Туяа</t>
  </si>
  <si>
    <t>Ж.Нямсүрэн</t>
  </si>
  <si>
    <t>Н.Ганданбаавар</t>
  </si>
  <si>
    <t>С.Адъяахүү</t>
  </si>
  <si>
    <t>Э.Отгонзаяа</t>
  </si>
  <si>
    <t>Мэжик Консалтинг Аудит ХХК</t>
  </si>
  <si>
    <t>88106070, 70131044</t>
  </si>
  <si>
    <t>info@magicgroup.mn</t>
  </si>
  <si>
    <t>Чингэлтэй дүүрэг, 1-р хороо, Гандирс цамхаг, 5-504 тоот</t>
  </si>
  <si>
    <t>Н.Мандах</t>
  </si>
  <si>
    <t>С.Оюунцэцэг</t>
  </si>
  <si>
    <t>Нийслэл Аудит ХХК</t>
  </si>
  <si>
    <t>99115395, 70110095</t>
  </si>
  <si>
    <t>sugart@yahoo.com</t>
  </si>
  <si>
    <t>Сүхбаатар дүүрэг, Бага тойруу, 6-р хороо, 44-р байр</t>
  </si>
  <si>
    <t>Ниямазон Аудит</t>
  </si>
  <si>
    <t>99135906, 70115906</t>
  </si>
  <si>
    <t>niyamazon_audit@yahoo.com</t>
  </si>
  <si>
    <t>Чингэлтэй дүүрэг, 3-р хороо, Чойболын гудамж, НҮЭХ байр, 109 тоот</t>
  </si>
  <si>
    <t>Б.Цээнээ</t>
  </si>
  <si>
    <t>Номгон Аудит ХХК</t>
  </si>
  <si>
    <t>Г.Саранчимэг</t>
  </si>
  <si>
    <t>94111034, 89891034, 70100023</t>
  </si>
  <si>
    <t>Nomgonaudit@yahoo.com</t>
  </si>
  <si>
    <t>Чингэлтэй дүүрэг, Жуулчны гудамж 38, Тайваны төв 409 тоот</t>
  </si>
  <si>
    <t>Б.Давгабазар</t>
  </si>
  <si>
    <t>О.Мандах</t>
  </si>
  <si>
    <t>Л.Соёлмаа</t>
  </si>
  <si>
    <t>Б.Лхагвадорж</t>
  </si>
  <si>
    <t>99101901, 70145542</t>
  </si>
  <si>
    <t>newbalance_audit@yahoo.com</t>
  </si>
  <si>
    <t>Баянгол дүүрэг, 9-р хороо, Хасбаатарын гудамж, 21-р байр, 34 тоот</t>
  </si>
  <si>
    <t>Ш.Эрдэнэчимэг</t>
  </si>
  <si>
    <t>Д.Гэрэлчулуун</t>
  </si>
  <si>
    <t>Х.Бадмаанямбуу</t>
  </si>
  <si>
    <t>Нью Проспект Аудит ХХК</t>
  </si>
  <si>
    <t>Д.Энэбиш</t>
  </si>
  <si>
    <t>88068797, 70000309</t>
  </si>
  <si>
    <t>d.enebish@newprospect.mn</t>
  </si>
  <si>
    <t>Сүхбаатар дүүрэг, 8-р хороо, 11-р хороолол, Бага тойруу гудамж, Жи Би центр 701 тоот</t>
  </si>
  <si>
    <t>Д.Нямаа</t>
  </si>
  <si>
    <t>Б.Сайнжаргал</t>
  </si>
  <si>
    <t>С.Энхтөр</t>
  </si>
  <si>
    <t>Нью эстимэйтор Аудит ХХК</t>
  </si>
  <si>
    <t>Ж.Үхэртар</t>
  </si>
  <si>
    <t>99117097, 99158514</t>
  </si>
  <si>
    <t>jukhertar@yahoo.com</t>
  </si>
  <si>
    <t>ЧД, 5-р хороо, Самбуугийн гудамж, Эм Эн Тауэр 1510тоот</t>
  </si>
  <si>
    <t>Т.Бүжидмаа</t>
  </si>
  <si>
    <t>Д.Баяраа</t>
  </si>
  <si>
    <t>У.Оюунаа, Н.Мягмаржав</t>
  </si>
  <si>
    <t>99051826, 99117813, 70150003</t>
  </si>
  <si>
    <t>info@odburtgel.mn</t>
  </si>
  <si>
    <t>Сүхбаатар дүүрэг, 1-р хороо, Олимпийн гудамж 7/3 байр, "Центрум" төв, 7 давхар 701 тоот</t>
  </si>
  <si>
    <t>Н.Мягмаржав</t>
  </si>
  <si>
    <t>М.Мөнхцэцэг</t>
  </si>
  <si>
    <t>П.Нарантуяа</t>
  </si>
  <si>
    <t>С.Буманцэцэг</t>
  </si>
  <si>
    <t>Л.Алтанцэцэг</t>
  </si>
  <si>
    <t>Ол дөш хайрхан Аудит ХХК</t>
  </si>
  <si>
    <t>А.Саранцэцэг</t>
  </si>
  <si>
    <t>saraa_1303@yahoo.com</t>
  </si>
  <si>
    <t>Хан-Уул дүүрэг, 3-р хороо, ЭХБУТ-ийн байр</t>
  </si>
  <si>
    <t>Т.Сарантуяа</t>
  </si>
  <si>
    <t>Ц.Саранцэцэг</t>
  </si>
  <si>
    <t>Ц.Бумцэнд</t>
  </si>
  <si>
    <t>Оюу Эрдэм Аудит ХХК</t>
  </si>
  <si>
    <t>Н.Цацрал</t>
  </si>
  <si>
    <t>oyuerdem_audit@mongol.net</t>
  </si>
  <si>
    <t>Сүхбаатар дүүрэг, 4-р хороо, Түшиг төвийн байр, 504 тоот</t>
  </si>
  <si>
    <t>Н.Цэдвээ</t>
  </si>
  <si>
    <t>П.Дариймаа</t>
  </si>
  <si>
    <t>Ц.Соёл-Эрдэнэ</t>
  </si>
  <si>
    <t>Өлзийт Экаунт Аудит ХХК</t>
  </si>
  <si>
    <t>99109702, 70130460</t>
  </si>
  <si>
    <t>auditulziit@gmail.com</t>
  </si>
  <si>
    <t>Чингэлтэй дүүрэг, 6-р хороо, 6-р хороолол, 65-р байр 1 тоот</t>
  </si>
  <si>
    <t>Ч.Эрдэнэжав</t>
  </si>
  <si>
    <t>Ч.Оюун</t>
  </si>
  <si>
    <t>Б.Мягмар</t>
  </si>
  <si>
    <t>Пантер Мидланд Аудит ХХК</t>
  </si>
  <si>
    <t>Ц.Алтанцэцэг, Д.Билэгсайхан</t>
  </si>
  <si>
    <t>99111770, 94111770, 70141770, 70131770</t>
  </si>
  <si>
    <t>info@pma.mn</t>
  </si>
  <si>
    <t>Сүхбаатар дүүрэг, 5-р хороо, 5-р хороолол, Нарны зам-81 JS Tower 1002 тоот</t>
  </si>
  <si>
    <t>Ц.Алтанцэцэг</t>
  </si>
  <si>
    <t>А.Долгор</t>
  </si>
  <si>
    <t>З.Алтантуяа</t>
  </si>
  <si>
    <t>Г.Болортуяа</t>
  </si>
  <si>
    <t>ПрайсуотерХаузКуперс Аудит ХХК</t>
  </si>
  <si>
    <t>Д.Баярмаа, П.Елена</t>
  </si>
  <si>
    <t>99024384, 99024163, 70009089, 322068</t>
  </si>
  <si>
    <t>bayarmaa.davaa@pwc.com galkhuu.davaasambuu@pwc.mn</t>
  </si>
  <si>
    <t>Сүхбаатар дүүрэг, 8-р хороо, Их эзэн Чингис хааны нэрэмжит талбай, Сэнтрал тауэр, 6 давхар, 601</t>
  </si>
  <si>
    <t>Д.Баярмаа</t>
  </si>
  <si>
    <t>П.Елена</t>
  </si>
  <si>
    <t>Д.Галхүү</t>
  </si>
  <si>
    <t>Б.Уянга</t>
  </si>
  <si>
    <t>Релаэнс Секюритиз Аудит ХХК</t>
  </si>
  <si>
    <t>Ж.Цэцэгмаа</t>
  </si>
  <si>
    <t>jtsetsegma@yahoo.com</t>
  </si>
  <si>
    <t>Хан-Уул дүүрэг, 10-р хороо, нисэх 60-н 1 тоот, №11</t>
  </si>
  <si>
    <t>Б.Хандсүрэн</t>
  </si>
  <si>
    <t>Д.Эрдэнэбаяр</t>
  </si>
  <si>
    <t>С.Дашдондог</t>
  </si>
  <si>
    <t>Сан Арвич Аудит ХХК</t>
  </si>
  <si>
    <t>З.Ундраа</t>
  </si>
  <si>
    <t>zundraa@yahoo.com</t>
  </si>
  <si>
    <t>Баянгол дүүрэг, 17-р хороо, Амарсанаагийн гудамж</t>
  </si>
  <si>
    <t>Санхүүгийн эмч Аудит ХХК</t>
  </si>
  <si>
    <t>Д.Цэрэндаш</t>
  </si>
  <si>
    <t>tserendash_nag@yahoo.com</t>
  </si>
  <si>
    <t>Баянзүрх дүүрэг, 26-р хороо, Олимп хотхон, 428-90</t>
  </si>
  <si>
    <t>А.Сүхбаатар</t>
  </si>
  <si>
    <t>Б.Кекежан</t>
  </si>
  <si>
    <t>Я.Болдбаатар</t>
  </si>
  <si>
    <t>Санхүүч Аудит ХХК</t>
  </si>
  <si>
    <t>Б.Алтантуяа</t>
  </si>
  <si>
    <t>99058199, 77116177</t>
  </si>
  <si>
    <t>info@sankhuuch-audit.mn</t>
  </si>
  <si>
    <t>Сонгино-Хайрхан дүүрэг, 29-р хороо, Москва төв, 602 тоот</t>
  </si>
  <si>
    <t>Б.Энхсүрэн</t>
  </si>
  <si>
    <t>Д.Ариунаа</t>
  </si>
  <si>
    <t>Б.Наранбаатар</t>
  </si>
  <si>
    <t>Севиллиа Аудит ХХК</t>
  </si>
  <si>
    <t>Ч.Даваасүрэн</t>
  </si>
  <si>
    <t>99118886, 70148899, 70148878</t>
  </si>
  <si>
    <t>davaa1973@yahoo.com</t>
  </si>
  <si>
    <t>Сүхбаатар дүүрэг, 2-р хороо, Жигүүр Гранд оффис, 5 давхар, 501 тоот </t>
  </si>
  <si>
    <t>С.Жавзандолгор</t>
  </si>
  <si>
    <t>Я.Нансалмаа</t>
  </si>
  <si>
    <t>Ж.Дэлгэрцэцэг</t>
  </si>
  <si>
    <t>Си Пи Ти Эй Аудит ХХК</t>
  </si>
  <si>
    <t>Ч.Энхчимэг</t>
  </si>
  <si>
    <t>auditcpta@gmail.com</t>
  </si>
  <si>
    <t>Сүхбаатар дүүрэг, 10-р хороо, "К" худалдааны төв 4 давхар, 7 тоот</t>
  </si>
  <si>
    <t>Ц.Энхчимэг</t>
  </si>
  <si>
    <t>Ч.Оюунсугир</t>
  </si>
  <si>
    <t>Д.Мядагмаа</t>
  </si>
  <si>
    <t>Ч.Оюундулам</t>
  </si>
  <si>
    <t>Си Эс Ай Аудит ХХК</t>
  </si>
  <si>
    <t>99096584, 70001981, 19001981</t>
  </si>
  <si>
    <t>csi_sevjee@yahoo.com</t>
  </si>
  <si>
    <t>Чингэлтэй дүүрэг, 4-р хороо, Сүхбаатарын гудамж, Цэцээ гүн төв 206 тоот</t>
  </si>
  <si>
    <t>С.Цэнд-Аюуш</t>
  </si>
  <si>
    <t>Силвер соробан Аудит ХХК</t>
  </si>
  <si>
    <t>Г.Баясмаа</t>
  </si>
  <si>
    <t>99051070, 91117010</t>
  </si>
  <si>
    <t>info@silversoroban.mn</t>
  </si>
  <si>
    <t>Баянгол дүүрэг, 6-р хороо, Кёкүшю цамхаг, 4 давхар 401 тоот</t>
  </si>
  <si>
    <t>Н.Оюунзаяа</t>
  </si>
  <si>
    <t>СМД Аудит ХХК</t>
  </si>
  <si>
    <t>Д.Гэндэнпэлжээ</t>
  </si>
  <si>
    <t>99172936, 319844</t>
  </si>
  <si>
    <t>b_mts@yahoo.com</t>
  </si>
  <si>
    <t>Чингэлтэй дүүрэг, 4-р хороо, Хүнсний 1-н ард, 12/A байр, 7 тоот</t>
  </si>
  <si>
    <t>Д.Сүнжидмаа</t>
  </si>
  <si>
    <t>П.Лхагвасүрэн</t>
  </si>
  <si>
    <t>Стандарт дүгнэлт Аудит ХХК</t>
  </si>
  <si>
    <t>88099001, 70111721</t>
  </si>
  <si>
    <t>sd_audit@yahoo.com</t>
  </si>
  <si>
    <t>Сүхбаатар дүүрэг, 1-р хороо DHL, 505 тоот</t>
  </si>
  <si>
    <t>Сүлд Аудит ХХК</t>
  </si>
  <si>
    <t>Ч.Гүндбаяр</t>
  </si>
  <si>
    <t>99114056, 70118016</t>
  </si>
  <si>
    <t>infa@suld-audit.mn</t>
  </si>
  <si>
    <t>Сүхбаатар дүүрэг, 8-р хороо, 11-р хороолол, JB төв, 5 давхар, 502 тоот</t>
  </si>
  <si>
    <t>С.Лхагважав</t>
  </si>
  <si>
    <t>П.Наранцэцэг</t>
  </si>
  <si>
    <t>А.Даваасүрэн</t>
  </si>
  <si>
    <t>Д.Дэчин</t>
  </si>
  <si>
    <t>Сэрэлт Дөл Аудит ХХК</t>
  </si>
  <si>
    <t>Д.Алтанцэцэг</t>
  </si>
  <si>
    <t>99093541, 88002321</t>
  </si>
  <si>
    <t>Aya_0926@yahoo.com</t>
  </si>
  <si>
    <t>ЧД, 4-р хороо, Энхтайваны гудамж, Peace building 302 тоот</t>
  </si>
  <si>
    <t>Д.Соёлхүү</t>
  </si>
  <si>
    <t>Б.Чимгээ</t>
  </si>
  <si>
    <t>Сэц Түшиг Аудит ХХК</t>
  </si>
  <si>
    <t>Ц.Тэгшээ</t>
  </si>
  <si>
    <t>99651480, 95680888</t>
  </si>
  <si>
    <t>sets.audit@gmail.com</t>
  </si>
  <si>
    <t>Баянзүрх дүүрэг, 6-р хороо, Эрхэт барилга 10 давхар</t>
  </si>
  <si>
    <t>Н.Бадамрагчаа</t>
  </si>
  <si>
    <t>Ж.Цэнгэлмаа</t>
  </si>
  <si>
    <t>Тоон хээ Аудит ХХК</t>
  </si>
  <si>
    <t>Ж.Янжинсүрэн</t>
  </si>
  <si>
    <t>toonkhee@yahoo.com</t>
  </si>
  <si>
    <t>Сүхбаатар дүүрэг, 11-р хороо 7-р хороолол, 100 айл дахь Тугсан ХХК-ны байр 34 тоот</t>
  </si>
  <si>
    <t>Төгс нягт гурав Аудит ХХК</t>
  </si>
  <si>
    <t>99789119, 88789119</t>
  </si>
  <si>
    <t>tsenddorjkhorloo@gmail.com</t>
  </si>
  <si>
    <t>Чингэлтэй дүүрэг, 4-р хороо, "Ксения" ХХК-ийн байр, 4 давхар, 12 тоот</t>
  </si>
  <si>
    <t>Я.Пүрэвсүрэн</t>
  </si>
  <si>
    <t>Д.Батсүх</t>
  </si>
  <si>
    <t>Тэгш Сан Аудит ХХК</t>
  </si>
  <si>
    <t>Г.Баясгалан</t>
  </si>
  <si>
    <t>tegshsan2002@yahoo.com</t>
  </si>
  <si>
    <t>ХУД 2-р хороо, 8-р байр, 14 тоот</t>
  </si>
  <si>
    <t>Ц.Жаргал</t>
  </si>
  <si>
    <t>Тэд Аудит ХХК</t>
  </si>
  <si>
    <t>ted.oyunaa@yahoo.com</t>
  </si>
  <si>
    <t>Сүхбаатар дүүрэг, 6-р хороо, Их сургуулийн гудамж, 40-р байр, 7 тоот</t>
  </si>
  <si>
    <t>С.Наранцэцэг</t>
  </si>
  <si>
    <t>Г.Эрдэнэчимэг</t>
  </si>
  <si>
    <t>Л.Оюунчимэг</t>
  </si>
  <si>
    <t>Улаанбаатар Аудит Корпораци ХХК</t>
  </si>
  <si>
    <t>Б.Осоргарав, О.Идшинринжин</t>
  </si>
  <si>
    <t>99113795, 99993795, 70110744, 70110799</t>
  </si>
  <si>
    <t>info@mn.gt.com</t>
  </si>
  <si>
    <t>Сүхбаатар дүүрэг, 1-р хороо, Юнескогийн гудамж-31, Далай тауэр, 9 давхарт</t>
  </si>
  <si>
    <t>Б.Осоргарав</t>
  </si>
  <si>
    <t>Л.Цэвэлмаа</t>
  </si>
  <si>
    <t>Н.Эрдэнэцог</t>
  </si>
  <si>
    <t>Ц.Болортуяа</t>
  </si>
  <si>
    <t>Улиастай ван Аудит ХХК</t>
  </si>
  <si>
    <t>П.Ганцолмон</t>
  </si>
  <si>
    <t>99097405, 70157405, 96017405</t>
  </si>
  <si>
    <t>uliastaivanaudit@ubaudit.mn</t>
  </si>
  <si>
    <t>Чингэлтэй дүүрэг, 3-р хороо,  Canon төв, 602 тоот</t>
  </si>
  <si>
    <t>Ш.Энэбиш</t>
  </si>
  <si>
    <t>Д.Уранчимэг</t>
  </si>
  <si>
    <t>Фин аз Аудит ХХК</t>
  </si>
  <si>
    <t>Б.Золжаргал</t>
  </si>
  <si>
    <t>99104222, 99786488</t>
  </si>
  <si>
    <t>finazaudit@gmail.com</t>
  </si>
  <si>
    <t>Баянгол дүүрэг, 1-р хороо, Энгельсийн гудамж, Алтай хотхон 16-18Б</t>
  </si>
  <si>
    <t>Х.Анхтуул</t>
  </si>
  <si>
    <t>Б.Бямбадорж</t>
  </si>
  <si>
    <t>Т.Цогзолмаа</t>
  </si>
  <si>
    <t>Файнаншил про Аудит ХХК</t>
  </si>
  <si>
    <t>Б.Алтансувд</t>
  </si>
  <si>
    <t>Сүхбаатар дүүрэг, 8-р хороо, залуучуудын өргөн чөлөө 27/1, "Би Ди Сек ҮЦК" ХК-ийн байр 505</t>
  </si>
  <si>
    <t>Г.Содбаяр</t>
  </si>
  <si>
    <t>Фискал Аудит ХХК</t>
  </si>
  <si>
    <t>Д.Алтантөгс</t>
  </si>
  <si>
    <t>99991914, 70106099</t>
  </si>
  <si>
    <t>audit@fiscal.mn</t>
  </si>
  <si>
    <t>Сүхбаатар дүүрэг, 1-р хороо, Олимпийн гудамж 19а, Шангри-Ла оффис Төв, 9 давхар 905</t>
  </si>
  <si>
    <t>Б.Аюуш</t>
  </si>
  <si>
    <t>Д.Очгэрэл</t>
  </si>
  <si>
    <t>Д.Нансалмаа</t>
  </si>
  <si>
    <t>Хаан консалтинг</t>
  </si>
  <si>
    <t>М.Борням</t>
  </si>
  <si>
    <t>khaanconsultingaudit@gmail.com</t>
  </si>
  <si>
    <t>БЗД, 18-р хороо, Манлайбаатар Дамдинсүрэн гудамж 14/4</t>
  </si>
  <si>
    <t>Хос зэндмэнь Аудит ХХК</t>
  </si>
  <si>
    <t>Ц.Пүрэвтуяа</t>
  </si>
  <si>
    <t>99009467, 99003013</t>
  </si>
  <si>
    <t>khoszendmeniaudit@gmail.com</t>
  </si>
  <si>
    <t>Сүхбаатар дүүрэг, 1-р хороо, Жамьян Гүний гудамж, 5-3 </t>
  </si>
  <si>
    <t>Л.Оюу-Эрдэнэ</t>
  </si>
  <si>
    <t>Г.Номуундарь</t>
  </si>
  <si>
    <t>Хүлэгт Хүннү Аудит ХХК</t>
  </si>
  <si>
    <t>Е.Оюундэлгэр</t>
  </si>
  <si>
    <t>88003980, 88084464, 70140505</t>
  </si>
  <si>
    <t>Oyundelger@hulegthunnu.mn</t>
  </si>
  <si>
    <t>Сүхбаатар дүүрэг, 8-р хороо, Сити Тауэр, 10 давхар, 1001 тоот</t>
  </si>
  <si>
    <t>Ё.Наранбилэг</t>
  </si>
  <si>
    <t>Ц.Магнайдүүрэн</t>
  </si>
  <si>
    <t>Ц.Алтанзул</t>
  </si>
  <si>
    <t>Цэгцтөв Богд Аудит ХХК</t>
  </si>
  <si>
    <t>Н.Цэрэнханд </t>
  </si>
  <si>
    <t>tstba_2012@yahoo.com</t>
  </si>
  <si>
    <t>Сүхбаатар дүүрэг, 8-р хороо, 31-р байр, 302 тоот</t>
  </si>
  <si>
    <t>С.Галсанчоймбол</t>
  </si>
  <si>
    <t>Г.Оюун</t>
  </si>
  <si>
    <t>Д.Өлзий-Орших</t>
  </si>
  <si>
    <t>Д.Үүрийнтуяа</t>
  </si>
  <si>
    <t>Чадварлаг Аудит ХХК</t>
  </si>
  <si>
    <t>Д.Рэнцэнханд</t>
  </si>
  <si>
    <t>ChadvarlagAUDIT@gmail.com</t>
  </si>
  <si>
    <t>Чингэлтэй дүүрэг, 1-р хороо, Бизнес центр 34, 503 тоот   </t>
  </si>
  <si>
    <t>П.Сосорбурам</t>
  </si>
  <si>
    <t>Х.Нэргүй</t>
  </si>
  <si>
    <t>Шинэ баланс Аудит ХХК</t>
  </si>
  <si>
    <t>mendbayar@shinebalans-audit.mn</t>
  </si>
  <si>
    <t>Сүхбаатар дүүрэг, 6-р хороо, Бага тойруу "Камен галерей" төв, 20 тоот</t>
  </si>
  <si>
    <t>Т.Гантуул</t>
  </si>
  <si>
    <t>Шинэ их тэрбум Аудит ХХК</t>
  </si>
  <si>
    <t>99199075, 70114144</t>
  </si>
  <si>
    <t>ikhterbum@gmail.com</t>
  </si>
  <si>
    <t>Баянзүрх дүүрэг, 12-р хороолол, "North center" 207 тоот</t>
  </si>
  <si>
    <t>Х.Тунгалагмаа</t>
  </si>
  <si>
    <t>Ц.Цэцэгмаа</t>
  </si>
  <si>
    <t>Шилэн баланс Аудит ХХК</t>
  </si>
  <si>
    <t>shilenbalanceaudit@gmail.com</t>
  </si>
  <si>
    <t>Сүхбаатар дүүрэг, 10-р хороо, Цагдаагийн гудамж, "Жим" бизнес төв</t>
  </si>
  <si>
    <t>Б.Норолхоо</t>
  </si>
  <si>
    <t>Шонхор Үнэлгээ Аудит ХХК</t>
  </si>
  <si>
    <t>Д.Шийрэв Б.Эрдэнэ-Очир</t>
  </si>
  <si>
    <t>80082218, 99098173, 70150001</t>
  </si>
  <si>
    <t>shonkhor.mn@gmail.com</t>
  </si>
  <si>
    <t>Сүхбаатар дүүрэг, 6-р хороо, Метро бизнес төв, 6 давхар, 603 тоот</t>
  </si>
  <si>
    <t>Д.Шийрэв</t>
  </si>
  <si>
    <t>Б.Эрдэнэ-Очир</t>
  </si>
  <si>
    <t>З.Эрдэнэжаргал</t>
  </si>
  <si>
    <t>Эвиденсе Аудит ХХК</t>
  </si>
  <si>
    <t>С.Бадамгарав</t>
  </si>
  <si>
    <t>99057121, 70007121</t>
  </si>
  <si>
    <t>info@evidenceaudit.mn</t>
  </si>
  <si>
    <t>Баянзүрх дүүрэг, 1-р хороо, Токиогийн гудамж 14А, Ниссора цамхаг 407 тоот</t>
  </si>
  <si>
    <t>Д.Болдмаа</t>
  </si>
  <si>
    <t>Б.Пушкин</t>
  </si>
  <si>
    <t>Д.Шүрэнцэцэг</t>
  </si>
  <si>
    <t>Л.Оюун-Эрдэнэ</t>
  </si>
  <si>
    <t>Эй эм эн Аудит ХХК</t>
  </si>
  <si>
    <t>Ш.Мандахбаяр</t>
  </si>
  <si>
    <t>mandahbayar_cpa@yahoo.com</t>
  </si>
  <si>
    <t>Сүхбаатар дүүрэг, 3-р хороо, Сөүлийн гудамж, Браухаус төвийн 300 тоот</t>
  </si>
  <si>
    <t>Т.Нэргүй</t>
  </si>
  <si>
    <t>О.Цагаан</t>
  </si>
  <si>
    <t>М.Мөнгөнцэцэг</t>
  </si>
  <si>
    <t>Эйч Эл Би Монголиа Аудит ХХК</t>
  </si>
  <si>
    <t>Ч.Энхтуяа</t>
  </si>
  <si>
    <t>99110581, 326275</t>
  </si>
  <si>
    <t>enkhtuya@hlbm.mn</t>
  </si>
  <si>
    <t>Сүхбаатар дүүрэг, 1-р хороо, Чингисийн өргөн чөлөө, Гурван гал худалдааны төв, 607 тоот</t>
  </si>
  <si>
    <t>Д.Батчимэг</t>
  </si>
  <si>
    <t>М.Нурболат</t>
  </si>
  <si>
    <t>Л.Батцэцэг</t>
  </si>
  <si>
    <t>Ц.Таванчулуу</t>
  </si>
  <si>
    <t>ЭМА Финанс Аудит ХХК</t>
  </si>
  <si>
    <t>Ц.Уранчимэг </t>
  </si>
  <si>
    <t>urnaa_2510@yahoo.com</t>
  </si>
  <si>
    <t>Сүхбаатар дүүрэг, 6-р хороо, 15-р байр, 6 тоот</t>
  </si>
  <si>
    <t>С.Мөнхжаргал</t>
  </si>
  <si>
    <t>ЭМО Аудит ХХК</t>
  </si>
  <si>
    <t>Д.Отгончимэг</t>
  </si>
  <si>
    <t>89907721, 99139559</t>
  </si>
  <si>
    <t>urnaad93@yahoo.com</t>
  </si>
  <si>
    <t>Чингэлтэй дүүрэг, 2-р хороо, Тайваны төв, 4 давхарт, 413 тоот</t>
  </si>
  <si>
    <t>Б.Баатарцогт</t>
  </si>
  <si>
    <t>Энич Аудит ХХК</t>
  </si>
  <si>
    <t>Г.Чинтуяа</t>
  </si>
  <si>
    <t>91918420, 70002115</t>
  </si>
  <si>
    <t>enichaudit@gmail.com</t>
  </si>
  <si>
    <t>Сүхбаатар дүүрэг, 2-р хороо, Сөүл гудамж, Модун цамхаг, 5 давхар, 502 тоот</t>
  </si>
  <si>
    <t>Н.Наран</t>
  </si>
  <si>
    <t>Ш.Батцэнгэл</t>
  </si>
  <si>
    <t>Б.Гантуяа</t>
  </si>
  <si>
    <t>Энур Аудит ХХК</t>
  </si>
  <si>
    <t>88104589, 99094919</t>
  </si>
  <si>
    <t>enuraudit@enur.mn</t>
  </si>
  <si>
    <t>Чингэлтэй дүүрэг, 3-р хороо, Энхтайваны гудамж, Peace Tower, 4 давхар, 4001 тоот</t>
  </si>
  <si>
    <t>Т.Батчимэг</t>
  </si>
  <si>
    <t>С.Хажидсүрэн</t>
  </si>
  <si>
    <t>М.Болортуяа</t>
  </si>
  <si>
    <t>Эрнст энд Янг Монголия Аудит ХХК</t>
  </si>
  <si>
    <t>Адриан Чу, Г.Алтансүх</t>
  </si>
  <si>
    <t>99111255, 312005</t>
  </si>
  <si>
    <t>altansukh.ganbaatar@mn.ey.com</t>
  </si>
  <si>
    <t>Сүхбаатар дүүрэг, Сөүлийн гудамж 21, 8 зовхис барилга, 200 тоот</t>
  </si>
  <si>
    <t>Г.Алтансүх</t>
  </si>
  <si>
    <t>Б.Мөнхжин</t>
  </si>
  <si>
    <t>Д.Мандахбаяр</t>
  </si>
  <si>
    <t>Б.Хабылхайрат</t>
  </si>
  <si>
    <t>З.Энхтөр</t>
  </si>
  <si>
    <t>М.Должинсүрэн</t>
  </si>
  <si>
    <t>Эс Жи Эм Ди Аудит ХХК</t>
  </si>
  <si>
    <t>Д.Эхбаяр</t>
  </si>
  <si>
    <t>99116948, 70006948</t>
  </si>
  <si>
    <t>ekhbayar@sgmd-audit.mn</t>
  </si>
  <si>
    <t>Сүхбаатар дүүрэг, 8-р хороо, Оюутны гудамж, 14/2 и байр, 9 тоот</t>
  </si>
  <si>
    <t>О.Алтанцэцэг</t>
  </si>
  <si>
    <t>М.Бямбажаргал</t>
  </si>
  <si>
    <t>М.Өсөхжаргал</t>
  </si>
  <si>
    <t>О.Ганчимэг</t>
  </si>
  <si>
    <t>Д.Насанжаргал</t>
  </si>
  <si>
    <t>Эс Эм Аудит ХХК</t>
  </si>
  <si>
    <t>Ш.Сувдаа</t>
  </si>
  <si>
    <t>99996778, 70136778</t>
  </si>
  <si>
    <t>shagjsuvd@gmail.com</t>
  </si>
  <si>
    <t>Сүхбаатар дүүрэг, 10-р хороо, 44-р байр, 65 тоот</t>
  </si>
  <si>
    <t>О.Эрдэнэчимэг</t>
  </si>
  <si>
    <t>О.Чулуунбаатар</t>
  </si>
  <si>
    <t>Эф Эл Эй Эс Эйч Аудит ХХК</t>
  </si>
  <si>
    <t>99138333, 70000407</t>
  </si>
  <si>
    <t>flashaudit1@gmail.com</t>
  </si>
  <si>
    <t>СБД, 9-р хороо, MGL RADIO телевизийн байр, 7 давхар 708 тоот</t>
  </si>
  <si>
    <t>Юден Такс Тин Аудит ХХК</t>
  </si>
  <si>
    <t>Ч.Батаа, Э.Нинждулам</t>
  </si>
  <si>
    <t>99111764, 99088851, 77110980</t>
  </si>
  <si>
    <t>yudentax@gmail.com</t>
  </si>
  <si>
    <t>Сүхбаатар дүүрэг, 9-р хороо, 7-р хороолол, ProOne оффис, 704 тоот</t>
  </si>
  <si>
    <t>Ч.Батаа</t>
  </si>
  <si>
    <t>Э.Нинждулам</t>
  </si>
  <si>
    <t>Юникапитал Аудит ХХК</t>
  </si>
  <si>
    <t>Б.Өсөхбаяр</t>
  </si>
  <si>
    <t>90180000, 99797179</t>
  </si>
  <si>
    <t>usukhuu_79@yahoo.com</t>
  </si>
  <si>
    <t>ЧД, 4-р хороо, Бенз төв, 39/2 байр-15</t>
  </si>
  <si>
    <t>У.Нарандэлгэр</t>
  </si>
  <si>
    <t>Юнистар Аудит ХХК</t>
  </si>
  <si>
    <t>99168961, 328735</t>
  </si>
  <si>
    <t>unistar_audit@yahoo.com, info@unistaraudit.mn</t>
  </si>
  <si>
    <t>Сүхбаатар дүүрэг, Амарын гудамж, Мигма Бизнес төв, 306 тоот</t>
  </si>
  <si>
    <t>Д.Заяасүрэн</t>
  </si>
  <si>
    <t>Юнифайд файнаншл солюшн Аудит ХХК </t>
  </si>
  <si>
    <t>99197243, 77485888</t>
  </si>
  <si>
    <t>unifiadfinancial</t>
  </si>
  <si>
    <t>solutionsaudit@gmail.com</t>
  </si>
  <si>
    <t>Сүхбаатар дүүрэг, 2-р хороо, Сөүлийн гудамж, Сант-Асар Зочид буудал, 303 тоот</t>
  </si>
  <si>
    <t>Д.Бүнчинсүрэн</t>
  </si>
  <si>
    <t> Орон нутагт үйл ажиллагаа явуулж байгаа бүртгэлтэй аудитын байгууллагууд</t>
  </si>
  <si>
    <t>№</t>
  </si>
  <si>
    <t>Аудитын компаниудын нэр</t>
  </si>
  <si>
    <t>Тусгай зөвшөөрөл хүчинтэй хугацаа</t>
  </si>
  <si>
    <t>Ерөнхий захирал, Партнерийн нэр</t>
  </si>
  <si>
    <t>Майл хаяг-байгууллага</t>
  </si>
  <si>
    <t>Байршил</t>
  </si>
  <si>
    <t>Аудитороор бүртгэгдсэн үндсэн аудиторын мэдээлэл</t>
  </si>
  <si>
    <t>Аудиторын нэр</t>
  </si>
  <si>
    <t>МНБ-ийн гэрчилгээний дугаар</t>
  </si>
  <si>
    <t>Аудиторын батламжийн дугаар</t>
  </si>
  <si>
    <t>Алдар булаг Аудит ХХК</t>
  </si>
  <si>
    <t>99542180, 99031567</t>
  </si>
  <si>
    <t>amarmend.t0105@gmail.com</t>
  </si>
  <si>
    <t>Увс аймаг, Улаангом сум, 3-р баг, Ө.Бадрахын гудамж</t>
  </si>
  <si>
    <t>Батламж Аудит ХХК</t>
  </si>
  <si>
    <t>М.Бямбасүрэн</t>
  </si>
  <si>
    <t>99087897, 70518307</t>
  </si>
  <si>
    <t>batlamj_b@yahoo.com</t>
  </si>
  <si>
    <t>Сүхбаатар аймаг, Баруун Урт сум, 7-р баг, 27а байр, 20 тоот</t>
  </si>
  <si>
    <t>Г.Бадамгарав</t>
  </si>
  <si>
    <t>Ш.Гүүрэнзаан</t>
  </si>
  <si>
    <t>Бахылау Аудит ХХК</t>
  </si>
  <si>
    <t>Ш.Хапас</t>
  </si>
  <si>
    <t>88428084, 70427005</t>
  </si>
  <si>
    <t>sh.xapas@yahoo.com</t>
  </si>
  <si>
    <t>Баян-Өлгий аймаг, Өлгий сут</t>
  </si>
  <si>
    <t>Баян бадаа Аулит ХХК</t>
  </si>
  <si>
    <t>d.altantsetseg5@yahoo.com</t>
  </si>
  <si>
    <t>Увс аймаг, Улаангом сум, 3-р баг, Tsentral-Office, 2 давхар, 206 тоот</t>
  </si>
  <si>
    <t>Ч.Дуламсүрэн</t>
  </si>
  <si>
    <t>Г.Наранцэцэг</t>
  </si>
  <si>
    <t>Гүнгийн шивэрт Аудит ХХК</t>
  </si>
  <si>
    <t>Л.Алтанзагас</t>
  </si>
  <si>
    <t>99016973, 99339482</t>
  </si>
  <si>
    <t>lomboaltanzagas@yahoo.com</t>
  </si>
  <si>
    <t>Архангай аймаг, Эрдэнэбулган сум, 45-р байр, 00 давхарт</t>
  </si>
  <si>
    <t>Д.Должинсүрэн</t>
  </si>
  <si>
    <t>Ө.Бурмаа</t>
  </si>
  <si>
    <t>Б.Мядагмаа</t>
  </si>
  <si>
    <t>99389208, 70388208</t>
  </si>
  <si>
    <t>b_myadagmaaa@yahoo.com</t>
  </si>
  <si>
    <t>Хөвсгөл аймаг, Мөрөн сум, Төв зам, Тамир төвийн байр, 2 давхар, 1 тоот</t>
  </si>
  <si>
    <t>Д.Оюундаваа</t>
  </si>
  <si>
    <t>Б.Даваацэрэн</t>
  </si>
  <si>
    <t>Мөнгө нөөц баялаг Аудит ХХК</t>
  </si>
  <si>
    <t>Б.Байгал</t>
  </si>
  <si>
    <t>towuu9511@yahoo.com</t>
  </si>
  <si>
    <t>Орхон аймаг, БӨ сум, Дэнж 7-р баг, МУИС-212 тоот</t>
  </si>
  <si>
    <t>587 </t>
  </si>
  <si>
    <t>Мэргэн Гүн Аудит ХХК</t>
  </si>
  <si>
    <t>А.Бямбажав</t>
  </si>
  <si>
    <t>99019780, 70333108</t>
  </si>
  <si>
    <t>byambajaw_mta@yahoo.com</t>
  </si>
  <si>
    <t>Архангай аймаг, ШХГ ш/х 99</t>
  </si>
  <si>
    <t>Найдвар Од Аудит ХХК</t>
  </si>
  <si>
    <t>Б.Алтанпүрэв</t>
  </si>
  <si>
    <t>99041771, 70358709</t>
  </si>
  <si>
    <t>stroyalt@yahoo.com</t>
  </si>
  <si>
    <t>Орхон аймаг, Баян-Өндөр сум, Уурхайчин баг, Баян төв 607 тоот</t>
  </si>
  <si>
    <t>Б.Оюунчимэг</t>
  </si>
  <si>
    <t>Нью Капитал Тэнцэл Аудит ХХК</t>
  </si>
  <si>
    <t>Ц.Баярболд</t>
  </si>
  <si>
    <t>99992596, 70582688</t>
  </si>
  <si>
    <t>ts_bayarbold@yahoo.com</t>
  </si>
  <si>
    <t>Дорнод аймаг, Хэрлэн сум, 9-р баг, "Сити Центр" төв 5 давхарт</t>
  </si>
  <si>
    <t>Д.Дамдимаа</t>
  </si>
  <si>
    <t>Д.Чулуунболд</t>
  </si>
  <si>
    <t>Өлгий Аудит ХХК</t>
  </si>
  <si>
    <t>М.Алтангүл</t>
  </si>
  <si>
    <t>94202122, 70422244</t>
  </si>
  <si>
    <t>altangulmatai@gmail.com</t>
  </si>
  <si>
    <t>Баян-Өлгий аймаг, Өлгий сум, 11-р хороо, 2-20 байр, 1-103 тоот</t>
  </si>
  <si>
    <t>М.Смагул</t>
  </si>
  <si>
    <t>Н.Санатбек</t>
  </si>
  <si>
    <t>С.Сакен</t>
  </si>
  <si>
    <t>Өндөрхаан Итгэл Аудит ХХК</t>
  </si>
  <si>
    <t>99059424, 70562575</t>
  </si>
  <si>
    <t>undurkhaanitgel@yahoo.com</t>
  </si>
  <si>
    <t>Хэнтий аймаг, Хэрлэн сум, 3-р баг, с-78, 2-р орц</t>
  </si>
  <si>
    <t>О.Энхтунгалаг</t>
  </si>
  <si>
    <t>П.Мөнгөнтуул</t>
  </si>
  <si>
    <t>Пийк ом Аудит ХХК</t>
  </si>
  <si>
    <t>peakomaudit@gmail.com</t>
  </si>
  <si>
    <t>Дархан Уул аймаг, Дархан сум, "Монгол Алт" ХК-ийн байр 124 тоот </t>
  </si>
  <si>
    <t>Б.Наранчимэг</t>
  </si>
  <si>
    <t>Я.Батбаяр</t>
  </si>
  <si>
    <t>Сайн Аудит ХХК</t>
  </si>
  <si>
    <t>sain.autit5831@gmail.com</t>
  </si>
  <si>
    <t>Дорноговь аймаг, Сайншанд сум, 1-р баг, Шинэ зуун үйлчилгээний төв, 569 тот</t>
  </si>
  <si>
    <t>Э.Эрдэнэтунгалаг</t>
  </si>
  <si>
    <t>Я.Төмөрмөнх</t>
  </si>
  <si>
    <t>Саруул Баян Уул Аудит ХХК</t>
  </si>
  <si>
    <t>Б.Шатар</t>
  </si>
  <si>
    <t>99093852, 89383852</t>
  </si>
  <si>
    <t>baldandorjshatar@yahoo.com</t>
  </si>
  <si>
    <t>Дундговь аймаг, Сайнцагаан, 7-р баг, Нарлаг 3-1 тоот</t>
  </si>
  <si>
    <t>С.Отгонтөгс</t>
  </si>
  <si>
    <t>Я.Цэндсүрэн</t>
  </si>
  <si>
    <t>Тунгалаг бүртгэл Аудит ХХК</t>
  </si>
  <si>
    <t>Ч.Мөнхцооз</t>
  </si>
  <si>
    <t>audit.munhuu@yahoo.com</t>
  </si>
  <si>
    <t>Ховд аймаг, Жаргалант сум, ГЦЦЭ ХХК-ийн байр 14 тоот</t>
  </si>
  <si>
    <t>Ш.Оюунцэцэг</t>
  </si>
  <si>
    <t>Тэд Од Аудит ХХК</t>
  </si>
  <si>
    <t>Я.Дашдаваа</t>
  </si>
  <si>
    <t>99309486, 70272434</t>
  </si>
  <si>
    <t>dashdavaa_2009@yahoo.com</t>
  </si>
  <si>
    <t>Төв аймаг, Зуунмод хот, 1-р баг, 13 байр, 207 тоот</t>
  </si>
  <si>
    <t>М.Оюунсүрэн</t>
  </si>
  <si>
    <t>Уваа-уул аудит ХХК</t>
  </si>
  <si>
    <t>99108763, 70272266</t>
  </si>
  <si>
    <t>uwaauul.audit@gmail.com</t>
  </si>
  <si>
    <t>Төв аймаг, Номт 1-р баг, Холбооны газрын байранд</t>
  </si>
  <si>
    <t>А.Оюун</t>
  </si>
  <si>
    <t>Д.Төмөртогоо</t>
  </si>
  <si>
    <t>Увс финанс Аудит ХХК</t>
  </si>
  <si>
    <t>С.Цэрэнминжин</t>
  </si>
  <si>
    <t>yadmaa_r@yahoo.com</t>
  </si>
  <si>
    <t>Увс аймаг, Улаангом хот</t>
  </si>
  <si>
    <t>Я.Мөнхжаргал</t>
  </si>
  <si>
    <t>Ховд Есөн Өрлөг Аудит ХХК</t>
  </si>
  <si>
    <t>Д.Байгалмаа </t>
  </si>
  <si>
    <t>baigalmaa.d1205@yahoo.com</t>
  </si>
  <si>
    <t>Ховд аймаг, Жаргалант сум, Наран баг</t>
  </si>
  <si>
    <t>Д.Байгалмаа</t>
  </si>
  <si>
    <t>Н.Юмжирмаа</t>
  </si>
  <si>
    <t>Хонгорын Үр Сад Аудит ХХК</t>
  </si>
  <si>
    <t>88050763, 70444470</t>
  </si>
  <si>
    <t>cpa_byamba@yahoo.com</t>
  </si>
  <si>
    <t>Баянхонгор аймаг, 1-р баг, Холбооны 2-р давхар</t>
  </si>
  <si>
    <t>Ж.Байгалмаа</t>
  </si>
  <si>
    <t>В.Наранцэцэг</t>
  </si>
  <si>
    <t>ЦЭСБ Аудит ХХК</t>
  </si>
  <si>
    <t>95112689, 99430145</t>
  </si>
  <si>
    <t>ts_nadii@yahoo.com</t>
  </si>
  <si>
    <t>Дархан-Уул аймаг, Дархан сум, 10-р баг, "ЛХА" ХХК-ийн байр</t>
  </si>
  <si>
    <t>Э.Эрдэнэбат</t>
  </si>
  <si>
    <t>ЦЭСБ АУДИТ ХХК</t>
  </si>
  <si>
    <t>Ө.Рагчаа</t>
  </si>
  <si>
    <t>Б.Алтанзул</t>
  </si>
  <si>
    <t>Холбоо барих утас</t>
  </si>
  <si>
    <t>СИ ЭС АЙ АУДИТ ХХК</t>
  </si>
  <si>
    <t>Төрийн аудитын төв, орон нутгийн байгууллагатай 2018 оны 11 дүгээр сарын 20-ны өдөр сургалтанд оролцох аудитын компани, ажилтнуудын нэрс</t>
  </si>
  <si>
    <t>Төрийн аудитын төв, орон нутгийн байгууллагатай 2018 оны 11 дүгээр сарын 21-ны өдөр сургалтанд оролцох аудитын компани, ажилтнуудын нэрс</t>
  </si>
  <si>
    <t>1. Сургалтын төлбөр оролцогч тус бүр 25 000 төгрөг</t>
  </si>
  <si>
    <t>2. Сургалтын төлбөр төвлөрүүлэх данс ХААН БАНК 502 562 8690 данс Эзэмшигч: Б.ХӨХӨӨ УТАС:99195151</t>
  </si>
  <si>
    <t xml:space="preserve">Сургалтын талаар дэлгэрэнгүй мэдээлэлийг 99115395, 99114056 </t>
  </si>
  <si>
    <t>Жич: Гүйлгээний утган дээр компани нэр, хүний тоог тодорхой бичнэ үү</t>
  </si>
  <si>
    <t>Т.Ундармаа</t>
  </si>
  <si>
    <t>Атланта баланс аудит ХХК</t>
  </si>
  <si>
    <t>НИЙТ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</si>
</sst>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111111"/>
      <name val="Arial"/>
      <family val="2"/>
    </font>
    <font>
      <sz val="9"/>
      <color rgb="FF111111"/>
      <name val="Arial"/>
      <family val="2"/>
    </font>
    <font>
      <sz val="7.5"/>
      <color rgb="FF111111"/>
      <name val="Arial"/>
      <family val="2"/>
    </font>
    <font>
      <b/>
      <sz val="10"/>
      <color rgb="FF000080"/>
      <name val="Arial"/>
      <family val="2"/>
    </font>
    <font>
      <b/>
      <sz val="7.5"/>
      <color rgb="FF111111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3" fontId="5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8" fillId="0" borderId="4" xfId="0" applyFont="1" applyBorder="1" applyAlignment="1">
      <alignment vertical="center" wrapText="1"/>
    </xf>
    <xf numFmtId="0" fontId="11" fillId="0" borderId="4" xfId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4" fontId="8" fillId="0" borderId="3" xfId="0" applyNumberFormat="1" applyFont="1" applyBorder="1" applyAlignment="1">
      <alignment vertical="center" wrapText="1"/>
    </xf>
    <xf numFmtId="0" fontId="11" fillId="0" borderId="3" xfId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1" fillId="0" borderId="6" xfId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0" xfId="0" applyFont="1" applyFill="1"/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0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14" fontId="8" fillId="0" borderId="4" xfId="0" applyNumberFormat="1" applyFont="1" applyBorder="1" applyAlignment="1">
      <alignment vertical="center" wrapText="1"/>
    </xf>
    <xf numFmtId="14" fontId="8" fillId="0" borderId="5" xfId="0" applyNumberFormat="1" applyFont="1" applyBorder="1" applyAlignment="1">
      <alignment vertical="center" wrapText="1"/>
    </xf>
    <xf numFmtId="14" fontId="8" fillId="0" borderId="6" xfId="0" applyNumberFormat="1" applyFont="1" applyBorder="1" applyAlignment="1">
      <alignment vertical="center" wrapText="1"/>
    </xf>
    <xf numFmtId="0" fontId="11" fillId="0" borderId="4" xfId="1" applyBorder="1" applyAlignment="1">
      <alignment vertical="center" wrapText="1"/>
    </xf>
    <xf numFmtId="0" fontId="11" fillId="0" borderId="5" xfId="1" applyBorder="1" applyAlignment="1">
      <alignment vertical="center" wrapText="1"/>
    </xf>
    <xf numFmtId="0" fontId="11" fillId="0" borderId="6" xfId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info@goldenpageaudit.mn" TargetMode="External"/><Relationship Id="rId117" Type="http://schemas.openxmlformats.org/officeDocument/2006/relationships/hyperlink" Target="mailto:uwaauul.audit@gmail.com" TargetMode="External"/><Relationship Id="rId21" Type="http://schemas.openxmlformats.org/officeDocument/2006/relationships/hyperlink" Target="mailto:boditburtgel@yahoo.com" TargetMode="External"/><Relationship Id="rId42" Type="http://schemas.openxmlformats.org/officeDocument/2006/relationships/hyperlink" Target="mailto:sharav_8054@yahoo.com" TargetMode="External"/><Relationship Id="rId47" Type="http://schemas.openxmlformats.org/officeDocument/2006/relationships/hyperlink" Target="mailto:info@magicgroup.mn" TargetMode="External"/><Relationship Id="rId63" Type="http://schemas.openxmlformats.org/officeDocument/2006/relationships/hyperlink" Target="mailto:auditcpta@gmail.com" TargetMode="External"/><Relationship Id="rId68" Type="http://schemas.openxmlformats.org/officeDocument/2006/relationships/hyperlink" Target="mailto:infa@suld-audit.mn" TargetMode="External"/><Relationship Id="rId84" Type="http://schemas.openxmlformats.org/officeDocument/2006/relationships/hyperlink" Target="mailto:ikhterbum@gmail.com" TargetMode="External"/><Relationship Id="rId89" Type="http://schemas.openxmlformats.org/officeDocument/2006/relationships/hyperlink" Target="mailto:enkhtuya@hlbm.mn" TargetMode="External"/><Relationship Id="rId112" Type="http://schemas.openxmlformats.org/officeDocument/2006/relationships/hyperlink" Target="mailto:peakomaudit@gmail.com" TargetMode="External"/><Relationship Id="rId16" Type="http://schemas.openxmlformats.org/officeDocument/2006/relationships/hyperlink" Target="mailto:munkhtsetseg@bsaudit.mn" TargetMode="External"/><Relationship Id="rId107" Type="http://schemas.openxmlformats.org/officeDocument/2006/relationships/hyperlink" Target="mailto:towuu9511@yahoo.com" TargetMode="External"/><Relationship Id="rId11" Type="http://schemas.openxmlformats.org/officeDocument/2006/relationships/hyperlink" Target="mailto:khukaa.0223@yahoo.com" TargetMode="External"/><Relationship Id="rId32" Type="http://schemas.openxmlformats.org/officeDocument/2006/relationships/hyperlink" Target="mailto:nshagdarsuren@deloitte.com" TargetMode="External"/><Relationship Id="rId37" Type="http://schemas.openxmlformats.org/officeDocument/2006/relationships/hyperlink" Target="mailto:info@interaudit.mn" TargetMode="External"/><Relationship Id="rId53" Type="http://schemas.openxmlformats.org/officeDocument/2006/relationships/hyperlink" Target="mailto:saraa_1303@yahoo.com" TargetMode="External"/><Relationship Id="rId58" Type="http://schemas.openxmlformats.org/officeDocument/2006/relationships/hyperlink" Target="mailto:jtsetsegma@yahoo.com" TargetMode="External"/><Relationship Id="rId74" Type="http://schemas.openxmlformats.org/officeDocument/2006/relationships/hyperlink" Target="mailto:ted.oyunaa@yahoo.com" TargetMode="External"/><Relationship Id="rId79" Type="http://schemas.openxmlformats.org/officeDocument/2006/relationships/hyperlink" Target="mailto:khaanconsultingaudit@gmail.com" TargetMode="External"/><Relationship Id="rId102" Type="http://schemas.openxmlformats.org/officeDocument/2006/relationships/hyperlink" Target="mailto:amarmend.t0105@gmail.com" TargetMode="External"/><Relationship Id="rId5" Type="http://schemas.openxmlformats.org/officeDocument/2006/relationships/hyperlink" Target="mailto:accuratefinance_audit@yahoo.com" TargetMode="External"/><Relationship Id="rId61" Type="http://schemas.openxmlformats.org/officeDocument/2006/relationships/hyperlink" Target="mailto:info@sankhuuch-audit.mn" TargetMode="External"/><Relationship Id="rId82" Type="http://schemas.openxmlformats.org/officeDocument/2006/relationships/hyperlink" Target="mailto:ChadvarlagAUDIT@gmail.com" TargetMode="External"/><Relationship Id="rId90" Type="http://schemas.openxmlformats.org/officeDocument/2006/relationships/hyperlink" Target="mailto:urnaa_2510@yahoo.com" TargetMode="External"/><Relationship Id="rId95" Type="http://schemas.openxmlformats.org/officeDocument/2006/relationships/hyperlink" Target="mailto:ekhbayar@sgmd-audit.mn" TargetMode="External"/><Relationship Id="rId19" Type="http://schemas.openxmlformats.org/officeDocument/2006/relationships/hyperlink" Target="mailto:info@bdo.mn" TargetMode="External"/><Relationship Id="rId14" Type="http://schemas.openxmlformats.org/officeDocument/2006/relationships/hyperlink" Target="mailto:audit_bc@yahoo.com" TargetMode="External"/><Relationship Id="rId22" Type="http://schemas.openxmlformats.org/officeDocument/2006/relationships/hyperlink" Target="mailto:zmiiga999@gmail.com" TargetMode="External"/><Relationship Id="rId27" Type="http://schemas.openxmlformats.org/officeDocument/2006/relationships/hyperlink" Target="mailto:info@growthfinance.mn" TargetMode="External"/><Relationship Id="rId30" Type="http://schemas.openxmlformats.org/officeDocument/2006/relationships/hyperlink" Target="mailto:info@dalaivanaudit.mn" TargetMode="External"/><Relationship Id="rId35" Type="http://schemas.openxmlformats.org/officeDocument/2006/relationships/hyperlink" Target="mailto:oyuntyua@cpa.mn" TargetMode="External"/><Relationship Id="rId43" Type="http://schemas.openxmlformats.org/officeDocument/2006/relationships/hyperlink" Target="mailto:galaa_p@yahoo.com" TargetMode="External"/><Relationship Id="rId48" Type="http://schemas.openxmlformats.org/officeDocument/2006/relationships/hyperlink" Target="mailto:sugart@yahoo.com" TargetMode="External"/><Relationship Id="rId56" Type="http://schemas.openxmlformats.org/officeDocument/2006/relationships/hyperlink" Target="mailto:info@pma.mn" TargetMode="External"/><Relationship Id="rId64" Type="http://schemas.openxmlformats.org/officeDocument/2006/relationships/hyperlink" Target="mailto:csi_sevjee@yahoo.com" TargetMode="External"/><Relationship Id="rId69" Type="http://schemas.openxmlformats.org/officeDocument/2006/relationships/hyperlink" Target="mailto:Aya_0926@yahoo.com" TargetMode="External"/><Relationship Id="rId77" Type="http://schemas.openxmlformats.org/officeDocument/2006/relationships/hyperlink" Target="mailto:finazaudit@gmail.com" TargetMode="External"/><Relationship Id="rId100" Type="http://schemas.openxmlformats.org/officeDocument/2006/relationships/hyperlink" Target="mailto:unifiadfinancialsolutionsaudit@gmail.com" TargetMode="External"/><Relationship Id="rId105" Type="http://schemas.openxmlformats.org/officeDocument/2006/relationships/hyperlink" Target="mailto:d.altantsetseg5@yahoo.com" TargetMode="External"/><Relationship Id="rId113" Type="http://schemas.openxmlformats.org/officeDocument/2006/relationships/hyperlink" Target="mailto:sain.autit5831@gmail.com" TargetMode="External"/><Relationship Id="rId118" Type="http://schemas.openxmlformats.org/officeDocument/2006/relationships/hyperlink" Target="mailto:yadmaa_r@yahoo.com" TargetMode="External"/><Relationship Id="rId8" Type="http://schemas.openxmlformats.org/officeDocument/2006/relationships/hyperlink" Target="mailto:alaguulaudit@gmail.com" TargetMode="External"/><Relationship Id="rId51" Type="http://schemas.openxmlformats.org/officeDocument/2006/relationships/hyperlink" Target="mailto:newbalance_audit@yahoo.com" TargetMode="External"/><Relationship Id="rId72" Type="http://schemas.openxmlformats.org/officeDocument/2006/relationships/hyperlink" Target="mailto:tsenddorjkhorloo@gmail.com" TargetMode="External"/><Relationship Id="rId80" Type="http://schemas.openxmlformats.org/officeDocument/2006/relationships/hyperlink" Target="mailto:Oyundelger@hulegthunnu.mn" TargetMode="External"/><Relationship Id="rId85" Type="http://schemas.openxmlformats.org/officeDocument/2006/relationships/hyperlink" Target="mailto:shilenbalanceaudit@gmail.com" TargetMode="External"/><Relationship Id="rId93" Type="http://schemas.openxmlformats.org/officeDocument/2006/relationships/hyperlink" Target="mailto:enuraudit@enur.mn" TargetMode="External"/><Relationship Id="rId98" Type="http://schemas.openxmlformats.org/officeDocument/2006/relationships/hyperlink" Target="mailto:yudentax@gmail.com" TargetMode="External"/><Relationship Id="rId121" Type="http://schemas.openxmlformats.org/officeDocument/2006/relationships/hyperlink" Target="mailto:ts_nadii@yahoo.com" TargetMode="External"/><Relationship Id="rId3" Type="http://schemas.openxmlformats.org/officeDocument/2006/relationships/hyperlink" Target="mailto:Serko_g8@yahoo.com" TargetMode="External"/><Relationship Id="rId12" Type="http://schemas.openxmlformats.org/officeDocument/2006/relationships/hyperlink" Target="mailto:atlanta.balance.audit@gmail.com" TargetMode="External"/><Relationship Id="rId17" Type="http://schemas.openxmlformats.org/officeDocument/2006/relationships/hyperlink" Target="mailto:doljinsuren9@yahoo.com" TargetMode="External"/><Relationship Id="rId25" Type="http://schemas.openxmlformats.org/officeDocument/2006/relationships/hyperlink" Target="mailto:Global_capital@yahoo.com" TargetMode="External"/><Relationship Id="rId33" Type="http://schemas.openxmlformats.org/officeDocument/2006/relationships/hyperlink" Target="mailto:dabg.audit@yahoo.com" TargetMode="External"/><Relationship Id="rId38" Type="http://schemas.openxmlformats.org/officeDocument/2006/relationships/hyperlink" Target="mailto:zulaa2070@yahoo.com" TargetMode="External"/><Relationship Id="rId46" Type="http://schemas.openxmlformats.org/officeDocument/2006/relationships/hyperlink" Target="mailto:medeelelaudit@gmail.com" TargetMode="External"/><Relationship Id="rId59" Type="http://schemas.openxmlformats.org/officeDocument/2006/relationships/hyperlink" Target="mailto:zundraa@yahoo.com" TargetMode="External"/><Relationship Id="rId67" Type="http://schemas.openxmlformats.org/officeDocument/2006/relationships/hyperlink" Target="mailto:sd_audit@yahoo.com" TargetMode="External"/><Relationship Id="rId103" Type="http://schemas.openxmlformats.org/officeDocument/2006/relationships/hyperlink" Target="mailto:batlamj_b@yahoo.com" TargetMode="External"/><Relationship Id="rId108" Type="http://schemas.openxmlformats.org/officeDocument/2006/relationships/hyperlink" Target="mailto:stroyalt@yahoo.com" TargetMode="External"/><Relationship Id="rId116" Type="http://schemas.openxmlformats.org/officeDocument/2006/relationships/hyperlink" Target="mailto:dashdavaa_2009@yahoo.com" TargetMode="External"/><Relationship Id="rId20" Type="http://schemas.openxmlformats.org/officeDocument/2006/relationships/hyperlink" Target="mailto:info@bizcon.mn" TargetMode="External"/><Relationship Id="rId41" Type="http://schemas.openxmlformats.org/officeDocument/2006/relationships/hyperlink" Target="mailto:lionaudit@yahoo.com" TargetMode="External"/><Relationship Id="rId54" Type="http://schemas.openxmlformats.org/officeDocument/2006/relationships/hyperlink" Target="mailto:oyuerdem_audit@mongol.net" TargetMode="External"/><Relationship Id="rId62" Type="http://schemas.openxmlformats.org/officeDocument/2006/relationships/hyperlink" Target="mailto:davaa1973@yahoo.com" TargetMode="External"/><Relationship Id="rId70" Type="http://schemas.openxmlformats.org/officeDocument/2006/relationships/hyperlink" Target="mailto:sets.audit@gmail.com" TargetMode="External"/><Relationship Id="rId75" Type="http://schemas.openxmlformats.org/officeDocument/2006/relationships/hyperlink" Target="mailto:info@mn.gt.com" TargetMode="External"/><Relationship Id="rId83" Type="http://schemas.openxmlformats.org/officeDocument/2006/relationships/hyperlink" Target="mailto:mendbayar@shinebalans-audit.mn" TargetMode="External"/><Relationship Id="rId88" Type="http://schemas.openxmlformats.org/officeDocument/2006/relationships/hyperlink" Target="mailto:mandahbayar_cpa@yahoo.com" TargetMode="External"/><Relationship Id="rId91" Type="http://schemas.openxmlformats.org/officeDocument/2006/relationships/hyperlink" Target="mailto:urnaad93@yahoo.com" TargetMode="External"/><Relationship Id="rId96" Type="http://schemas.openxmlformats.org/officeDocument/2006/relationships/hyperlink" Target="mailto:shagjsuvd@gmail.com" TargetMode="External"/><Relationship Id="rId111" Type="http://schemas.openxmlformats.org/officeDocument/2006/relationships/hyperlink" Target="mailto:undurkhaanitgel@yahoo.com" TargetMode="External"/><Relationship Id="rId1" Type="http://schemas.openxmlformats.org/officeDocument/2006/relationships/hyperlink" Target="mailto:Avera.audit@gmail.com" TargetMode="External"/><Relationship Id="rId6" Type="http://schemas.openxmlformats.org/officeDocument/2006/relationships/hyperlink" Target="mailto:akpar.audit@gmail.com" TargetMode="External"/><Relationship Id="rId15" Type="http://schemas.openxmlformats.org/officeDocument/2006/relationships/hyperlink" Target="mailto:batalgaaudit@yahoo.com" TargetMode="External"/><Relationship Id="rId23" Type="http://schemas.openxmlformats.org/officeDocument/2006/relationships/hyperlink" Target="mailto:fortune_audit@yahoo.com" TargetMode="External"/><Relationship Id="rId28" Type="http://schemas.openxmlformats.org/officeDocument/2006/relationships/hyperlink" Target="mailto:Gerelthuhaudit@gmail.com" TargetMode="External"/><Relationship Id="rId36" Type="http://schemas.openxmlformats.org/officeDocument/2006/relationships/hyperlink" Target="mailto:tsedendorjbayarmaa@yahoo.com" TargetMode="External"/><Relationship Id="rId49" Type="http://schemas.openxmlformats.org/officeDocument/2006/relationships/hyperlink" Target="mailto:niyamazon_audit@yahoo.com" TargetMode="External"/><Relationship Id="rId57" Type="http://schemas.openxmlformats.org/officeDocument/2006/relationships/hyperlink" Target="mailto:bayarmaa.davaa@pwc.com" TargetMode="External"/><Relationship Id="rId106" Type="http://schemas.openxmlformats.org/officeDocument/2006/relationships/hyperlink" Target="mailto:lomboaltanzagas@yahoo.com" TargetMode="External"/><Relationship Id="rId114" Type="http://schemas.openxmlformats.org/officeDocument/2006/relationships/hyperlink" Target="mailto:baldandorjshatar@yahoo.com" TargetMode="External"/><Relationship Id="rId119" Type="http://schemas.openxmlformats.org/officeDocument/2006/relationships/hyperlink" Target="mailto:baigalmaa.d1205@yahoo.com" TargetMode="External"/><Relationship Id="rId10" Type="http://schemas.openxmlformats.org/officeDocument/2006/relationships/hyperlink" Target="mailto:amgaaubg@gmail.com" TargetMode="External"/><Relationship Id="rId31" Type="http://schemas.openxmlformats.org/officeDocument/2006/relationships/hyperlink" Target="mailto:miigaa.axiom@gmail.com" TargetMode="External"/><Relationship Id="rId44" Type="http://schemas.openxmlformats.org/officeDocument/2006/relationships/hyperlink" Target="mailto:info@misheelodaudit.mn" TargetMode="External"/><Relationship Id="rId52" Type="http://schemas.openxmlformats.org/officeDocument/2006/relationships/hyperlink" Target="mailto:d.enebish@newprospect.mn" TargetMode="External"/><Relationship Id="rId60" Type="http://schemas.openxmlformats.org/officeDocument/2006/relationships/hyperlink" Target="mailto:tserendash_nag@yahoo.com" TargetMode="External"/><Relationship Id="rId65" Type="http://schemas.openxmlformats.org/officeDocument/2006/relationships/hyperlink" Target="mailto:info@silversoroban.mn" TargetMode="External"/><Relationship Id="rId73" Type="http://schemas.openxmlformats.org/officeDocument/2006/relationships/hyperlink" Target="mailto:tegshsan2002@yahoo.com" TargetMode="External"/><Relationship Id="rId78" Type="http://schemas.openxmlformats.org/officeDocument/2006/relationships/hyperlink" Target="mailto:audit@fiscal.mn" TargetMode="External"/><Relationship Id="rId81" Type="http://schemas.openxmlformats.org/officeDocument/2006/relationships/hyperlink" Target="mailto:tstba_2012@yahoo.com" TargetMode="External"/><Relationship Id="rId86" Type="http://schemas.openxmlformats.org/officeDocument/2006/relationships/hyperlink" Target="mailto:shonkhor.mn@gmail.com" TargetMode="External"/><Relationship Id="rId94" Type="http://schemas.openxmlformats.org/officeDocument/2006/relationships/hyperlink" Target="mailto:altansukh.ganbaatar@mn.ey.com" TargetMode="External"/><Relationship Id="rId99" Type="http://schemas.openxmlformats.org/officeDocument/2006/relationships/hyperlink" Target="mailto:unistar_audit@yahoo.com" TargetMode="External"/><Relationship Id="rId101" Type="http://schemas.openxmlformats.org/officeDocument/2006/relationships/hyperlink" Target="mailto:unifiadfinancialsolutionsaudit@gmail.com" TargetMode="External"/><Relationship Id="rId4" Type="http://schemas.openxmlformats.org/officeDocument/2006/relationships/hyperlink" Target="mailto:audit@accurate.mn" TargetMode="External"/><Relationship Id="rId9" Type="http://schemas.openxmlformats.org/officeDocument/2006/relationships/hyperlink" Target="mailto:p_rentsenmyadag@yahoo.com" TargetMode="External"/><Relationship Id="rId13" Type="http://schemas.openxmlformats.org/officeDocument/2006/relationships/hyperlink" Target="mailto:ayushjav@hotmail.com" TargetMode="External"/><Relationship Id="rId18" Type="http://schemas.openxmlformats.org/officeDocument/2006/relationships/hyperlink" Target="mailto:bte.audit@yahoo.com" TargetMode="External"/><Relationship Id="rId39" Type="http://schemas.openxmlformats.org/officeDocument/2006/relationships/hyperlink" Target="mailto:cooperation@pkf.mn" TargetMode="External"/><Relationship Id="rId109" Type="http://schemas.openxmlformats.org/officeDocument/2006/relationships/hyperlink" Target="mailto:ts_bayarbold@yahoo.com" TargetMode="External"/><Relationship Id="rId34" Type="http://schemas.openxmlformats.org/officeDocument/2006/relationships/hyperlink" Target="mailto:dulguunhairhan_audit@mongol.net" TargetMode="External"/><Relationship Id="rId50" Type="http://schemas.openxmlformats.org/officeDocument/2006/relationships/hyperlink" Target="mailto:Nomgonaudit@yahoo.com" TargetMode="External"/><Relationship Id="rId55" Type="http://schemas.openxmlformats.org/officeDocument/2006/relationships/hyperlink" Target="mailto:auditulziit@gmail.com" TargetMode="External"/><Relationship Id="rId76" Type="http://schemas.openxmlformats.org/officeDocument/2006/relationships/hyperlink" Target="mailto:uliastaivanaudit@ubaudit.mn" TargetMode="External"/><Relationship Id="rId97" Type="http://schemas.openxmlformats.org/officeDocument/2006/relationships/hyperlink" Target="mailto:flashaudit1@gmail.com" TargetMode="External"/><Relationship Id="rId104" Type="http://schemas.openxmlformats.org/officeDocument/2006/relationships/hyperlink" Target="mailto:sh.xapas@yahoo.com" TargetMode="External"/><Relationship Id="rId120" Type="http://schemas.openxmlformats.org/officeDocument/2006/relationships/hyperlink" Target="mailto:cpa_byamba@yahoo.com" TargetMode="External"/><Relationship Id="rId7" Type="http://schemas.openxmlformats.org/officeDocument/2006/relationships/hyperlink" Target="mailto:taxoyunaa@yahoo.com" TargetMode="External"/><Relationship Id="rId71" Type="http://schemas.openxmlformats.org/officeDocument/2006/relationships/hyperlink" Target="mailto:toonkhee@yahoo.com" TargetMode="External"/><Relationship Id="rId92" Type="http://schemas.openxmlformats.org/officeDocument/2006/relationships/hyperlink" Target="mailto:enichaudit@gmail.com" TargetMode="External"/><Relationship Id="rId2" Type="http://schemas.openxmlformats.org/officeDocument/2006/relationships/hyperlink" Target="mailto:ijah_audit_2008@yahoo.com" TargetMode="External"/><Relationship Id="rId29" Type="http://schemas.openxmlformats.org/officeDocument/2006/relationships/hyperlink" Target="mailto:gereltekhburtgelaudit@gmail.com" TargetMode="External"/><Relationship Id="rId24" Type="http://schemas.openxmlformats.org/officeDocument/2006/relationships/hyperlink" Target="mailto:baigali.ch@worldwidefinance.mn" TargetMode="External"/><Relationship Id="rId40" Type="http://schemas.openxmlformats.org/officeDocument/2006/relationships/hyperlink" Target="mailto:info@confidenceaudit.mn" TargetMode="External"/><Relationship Id="rId45" Type="http://schemas.openxmlformats.org/officeDocument/2006/relationships/hyperlink" Target="mailto:mbr.audit.llc@gmail.com" TargetMode="External"/><Relationship Id="rId66" Type="http://schemas.openxmlformats.org/officeDocument/2006/relationships/hyperlink" Target="mailto:b_mts@yahoo.com" TargetMode="External"/><Relationship Id="rId87" Type="http://schemas.openxmlformats.org/officeDocument/2006/relationships/hyperlink" Target="mailto:info@evidenceaudit.mn" TargetMode="External"/><Relationship Id="rId110" Type="http://schemas.openxmlformats.org/officeDocument/2006/relationships/hyperlink" Target="mailto:altangulmatai@gmail.com" TargetMode="External"/><Relationship Id="rId115" Type="http://schemas.openxmlformats.org/officeDocument/2006/relationships/hyperlink" Target="mailto:audit.munhuu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5"/>
  <sheetViews>
    <sheetView workbookViewId="0">
      <selection activeCell="D13" sqref="D13"/>
    </sheetView>
  </sheetViews>
  <sheetFormatPr defaultRowHeight="15" x14ac:dyDescent="0.25"/>
  <cols>
    <col min="1" max="1" width="4.42578125" style="7" bestFit="1" customWidth="1"/>
    <col min="2" max="2" width="31.85546875" style="21" bestFit="1" customWidth="1"/>
    <col min="3" max="3" width="40.5703125" style="21" customWidth="1"/>
    <col min="4" max="4" width="40.85546875" style="20" customWidth="1"/>
    <col min="5" max="5" width="18.140625" style="7" bestFit="1" customWidth="1"/>
    <col min="6" max="16384" width="9.140625" style="7"/>
  </cols>
  <sheetData>
    <row r="1" spans="1:6" ht="57.75" customHeight="1" x14ac:dyDescent="0.25">
      <c r="A1" s="87" t="s">
        <v>170</v>
      </c>
      <c r="B1" s="87"/>
      <c r="C1" s="87"/>
      <c r="D1" s="87"/>
    </row>
    <row r="2" spans="1:6" ht="16.5" customHeight="1" x14ac:dyDescent="0.25">
      <c r="A2" s="8"/>
      <c r="B2" s="8"/>
      <c r="C2" s="57"/>
      <c r="D2" s="8"/>
    </row>
    <row r="3" spans="1:6" x14ac:dyDescent="0.25">
      <c r="A3" s="88" t="s">
        <v>171</v>
      </c>
      <c r="B3" s="88"/>
      <c r="D3" s="9" t="s">
        <v>145</v>
      </c>
    </row>
    <row r="4" spans="1:6" ht="15.75" x14ac:dyDescent="0.25">
      <c r="A4" s="10" t="s">
        <v>172</v>
      </c>
      <c r="B4" s="10" t="s">
        <v>173</v>
      </c>
      <c r="C4" s="58" t="s">
        <v>174</v>
      </c>
      <c r="D4" s="10" t="s">
        <v>0</v>
      </c>
      <c r="E4" s="49" t="s">
        <v>1337</v>
      </c>
      <c r="F4" s="49" t="s">
        <v>434</v>
      </c>
    </row>
    <row r="5" spans="1:6" ht="15.75" x14ac:dyDescent="0.25">
      <c r="A5" s="11">
        <v>1</v>
      </c>
      <c r="B5" s="12" t="s">
        <v>146</v>
      </c>
      <c r="C5" s="12" t="s">
        <v>175</v>
      </c>
      <c r="D5" s="11" t="s">
        <v>63</v>
      </c>
      <c r="E5" s="84"/>
      <c r="F5" s="84">
        <v>4</v>
      </c>
    </row>
    <row r="6" spans="1:6" ht="15.75" x14ac:dyDescent="0.25">
      <c r="A6" s="11">
        <f>+A5+1</f>
        <v>2</v>
      </c>
      <c r="B6" s="12" t="s">
        <v>176</v>
      </c>
      <c r="C6" s="12" t="s">
        <v>175</v>
      </c>
      <c r="D6" s="11" t="s">
        <v>177</v>
      </c>
      <c r="E6" s="85"/>
      <c r="F6" s="85"/>
    </row>
    <row r="7" spans="1:6" ht="15.75" x14ac:dyDescent="0.25">
      <c r="A7" s="11">
        <f t="shared" ref="A7:A70" si="0">+A6+1</f>
        <v>3</v>
      </c>
      <c r="B7" s="12" t="s">
        <v>178</v>
      </c>
      <c r="C7" s="12" t="s">
        <v>175</v>
      </c>
      <c r="D7" s="11" t="s">
        <v>177</v>
      </c>
      <c r="E7" s="85"/>
      <c r="F7" s="85"/>
    </row>
    <row r="8" spans="1:6" ht="15.75" x14ac:dyDescent="0.25">
      <c r="A8" s="11">
        <f t="shared" si="0"/>
        <v>4</v>
      </c>
      <c r="B8" s="12" t="s">
        <v>179</v>
      </c>
      <c r="C8" s="12" t="s">
        <v>175</v>
      </c>
      <c r="D8" s="11" t="s">
        <v>177</v>
      </c>
      <c r="E8" s="86"/>
      <c r="F8" s="86"/>
    </row>
    <row r="9" spans="1:6" ht="15.75" x14ac:dyDescent="0.25">
      <c r="A9" s="11">
        <f t="shared" si="0"/>
        <v>5</v>
      </c>
      <c r="B9" s="12" t="s">
        <v>147</v>
      </c>
      <c r="C9" s="12" t="s">
        <v>163</v>
      </c>
      <c r="D9" s="11" t="s">
        <v>3</v>
      </c>
      <c r="E9" s="49"/>
      <c r="F9" s="84">
        <v>3</v>
      </c>
    </row>
    <row r="10" spans="1:6" ht="15.75" x14ac:dyDescent="0.25">
      <c r="A10" s="11">
        <f t="shared" si="0"/>
        <v>6</v>
      </c>
      <c r="B10" s="12" t="s">
        <v>180</v>
      </c>
      <c r="C10" s="12" t="s">
        <v>163</v>
      </c>
      <c r="D10" s="11" t="s">
        <v>5</v>
      </c>
      <c r="E10" s="49"/>
      <c r="F10" s="85"/>
    </row>
    <row r="11" spans="1:6" ht="15.75" x14ac:dyDescent="0.25">
      <c r="A11" s="11">
        <f t="shared" si="0"/>
        <v>7</v>
      </c>
      <c r="B11" s="12" t="s">
        <v>181</v>
      </c>
      <c r="C11" s="12" t="s">
        <v>163</v>
      </c>
      <c r="D11" s="11" t="s">
        <v>5</v>
      </c>
      <c r="E11" s="49"/>
      <c r="F11" s="86"/>
    </row>
    <row r="12" spans="1:6" ht="15.75" x14ac:dyDescent="0.25">
      <c r="A12" s="11">
        <f t="shared" si="0"/>
        <v>8</v>
      </c>
      <c r="B12" s="12" t="s">
        <v>148</v>
      </c>
      <c r="C12" s="12" t="s">
        <v>87</v>
      </c>
      <c r="D12" s="11" t="s">
        <v>3</v>
      </c>
      <c r="E12" s="49"/>
      <c r="F12" s="84"/>
    </row>
    <row r="13" spans="1:6" ht="15.75" x14ac:dyDescent="0.25">
      <c r="A13" s="11">
        <f t="shared" si="0"/>
        <v>9</v>
      </c>
      <c r="B13" s="12" t="s">
        <v>182</v>
      </c>
      <c r="C13" s="12" t="s">
        <v>87</v>
      </c>
      <c r="D13" s="11" t="s">
        <v>183</v>
      </c>
      <c r="E13" s="49"/>
      <c r="F13" s="85"/>
    </row>
    <row r="14" spans="1:6" ht="15.75" x14ac:dyDescent="0.25">
      <c r="A14" s="11">
        <f t="shared" si="0"/>
        <v>10</v>
      </c>
      <c r="B14" s="12" t="s">
        <v>184</v>
      </c>
      <c r="C14" s="12" t="s">
        <v>87</v>
      </c>
      <c r="D14" s="11" t="s">
        <v>183</v>
      </c>
      <c r="E14" s="49"/>
      <c r="F14" s="85"/>
    </row>
    <row r="15" spans="1:6" ht="15.75" x14ac:dyDescent="0.25">
      <c r="A15" s="11">
        <f t="shared" si="0"/>
        <v>11</v>
      </c>
      <c r="B15" s="12" t="s">
        <v>185</v>
      </c>
      <c r="C15" s="12" t="s">
        <v>87</v>
      </c>
      <c r="D15" s="11" t="s">
        <v>183</v>
      </c>
      <c r="E15" s="49"/>
      <c r="F15" s="85"/>
    </row>
    <row r="16" spans="1:6" ht="15.75" x14ac:dyDescent="0.25">
      <c r="A16" s="11">
        <f t="shared" si="0"/>
        <v>12</v>
      </c>
      <c r="B16" s="12" t="s">
        <v>38</v>
      </c>
      <c r="C16" s="12" t="s">
        <v>87</v>
      </c>
      <c r="D16" s="11" t="s">
        <v>5</v>
      </c>
      <c r="E16" s="49"/>
      <c r="F16" s="85"/>
    </row>
    <row r="17" spans="1:6" ht="15.75" x14ac:dyDescent="0.25">
      <c r="A17" s="11">
        <f t="shared" si="0"/>
        <v>13</v>
      </c>
      <c r="B17" s="12" t="s">
        <v>186</v>
      </c>
      <c r="C17" s="12" t="s">
        <v>87</v>
      </c>
      <c r="D17" s="11" t="s">
        <v>7</v>
      </c>
      <c r="E17" s="49"/>
      <c r="F17" s="85"/>
    </row>
    <row r="18" spans="1:6" ht="15.75" x14ac:dyDescent="0.25">
      <c r="A18" s="11">
        <f t="shared" si="0"/>
        <v>14</v>
      </c>
      <c r="B18" s="12" t="s">
        <v>187</v>
      </c>
      <c r="C18" s="12" t="s">
        <v>87</v>
      </c>
      <c r="D18" s="11" t="s">
        <v>7</v>
      </c>
      <c r="E18" s="49"/>
      <c r="F18" s="86"/>
    </row>
    <row r="19" spans="1:6" ht="15.75" x14ac:dyDescent="0.25">
      <c r="A19" s="11">
        <f t="shared" si="0"/>
        <v>15</v>
      </c>
      <c r="B19" s="12" t="s">
        <v>149</v>
      </c>
      <c r="C19" s="12" t="s">
        <v>99</v>
      </c>
      <c r="D19" s="11" t="s">
        <v>188</v>
      </c>
      <c r="E19" s="49"/>
      <c r="F19" s="49"/>
    </row>
    <row r="20" spans="1:6" ht="15.75" x14ac:dyDescent="0.25">
      <c r="A20" s="11">
        <f t="shared" si="0"/>
        <v>16</v>
      </c>
      <c r="B20" s="12" t="s">
        <v>189</v>
      </c>
      <c r="C20" s="12" t="s">
        <v>99</v>
      </c>
      <c r="D20" s="11" t="s">
        <v>183</v>
      </c>
      <c r="E20" s="49"/>
      <c r="F20" s="49"/>
    </row>
    <row r="21" spans="1:6" ht="15.75" x14ac:dyDescent="0.25">
      <c r="A21" s="11">
        <f t="shared" si="0"/>
        <v>17</v>
      </c>
      <c r="B21" s="12" t="s">
        <v>190</v>
      </c>
      <c r="C21" s="12" t="s">
        <v>99</v>
      </c>
      <c r="D21" s="11" t="s">
        <v>5</v>
      </c>
      <c r="E21" s="49"/>
      <c r="F21" s="49"/>
    </row>
    <row r="22" spans="1:6" ht="15.75" x14ac:dyDescent="0.25">
      <c r="A22" s="11">
        <f t="shared" si="0"/>
        <v>18</v>
      </c>
      <c r="B22" s="12" t="s">
        <v>191</v>
      </c>
      <c r="C22" s="12" t="s">
        <v>99</v>
      </c>
      <c r="D22" s="11" t="s">
        <v>5</v>
      </c>
      <c r="E22" s="49"/>
      <c r="F22" s="49"/>
    </row>
    <row r="23" spans="1:6" ht="15.75" x14ac:dyDescent="0.25">
      <c r="A23" s="11">
        <f t="shared" si="0"/>
        <v>19</v>
      </c>
      <c r="B23" s="12" t="s">
        <v>192</v>
      </c>
      <c r="C23" s="12" t="s">
        <v>99</v>
      </c>
      <c r="D23" s="11" t="s">
        <v>7</v>
      </c>
      <c r="E23" s="49"/>
      <c r="F23" s="49"/>
    </row>
    <row r="24" spans="1:6" ht="15.75" x14ac:dyDescent="0.25">
      <c r="A24" s="11">
        <f t="shared" si="0"/>
        <v>20</v>
      </c>
      <c r="B24" s="12" t="s">
        <v>150</v>
      </c>
      <c r="C24" s="12" t="s">
        <v>193</v>
      </c>
      <c r="D24" s="11" t="s">
        <v>194</v>
      </c>
      <c r="E24" s="49"/>
      <c r="F24" s="49"/>
    </row>
    <row r="25" spans="1:6" ht="15.75" x14ac:dyDescent="0.25">
      <c r="A25" s="11">
        <f t="shared" si="0"/>
        <v>21</v>
      </c>
      <c r="B25" s="12" t="s">
        <v>195</v>
      </c>
      <c r="C25" s="12" t="s">
        <v>193</v>
      </c>
      <c r="D25" s="11" t="s">
        <v>196</v>
      </c>
      <c r="E25" s="49"/>
      <c r="F25" s="49"/>
    </row>
    <row r="26" spans="1:6" ht="15.75" x14ac:dyDescent="0.25">
      <c r="A26" s="11">
        <f t="shared" si="0"/>
        <v>22</v>
      </c>
      <c r="B26" s="12" t="s">
        <v>197</v>
      </c>
      <c r="C26" s="12" t="s">
        <v>193</v>
      </c>
      <c r="D26" s="11" t="s">
        <v>5</v>
      </c>
      <c r="E26" s="49"/>
      <c r="F26" s="49"/>
    </row>
    <row r="27" spans="1:6" ht="15.75" x14ac:dyDescent="0.25">
      <c r="A27" s="11">
        <f t="shared" si="0"/>
        <v>23</v>
      </c>
      <c r="B27" s="12" t="s">
        <v>198</v>
      </c>
      <c r="C27" s="12" t="s">
        <v>193</v>
      </c>
      <c r="D27" s="11" t="s">
        <v>5</v>
      </c>
      <c r="E27" s="49"/>
      <c r="F27" s="49"/>
    </row>
    <row r="28" spans="1:6" ht="15.75" x14ac:dyDescent="0.25">
      <c r="A28" s="11">
        <f t="shared" si="0"/>
        <v>24</v>
      </c>
      <c r="B28" s="12" t="s">
        <v>199</v>
      </c>
      <c r="C28" s="12" t="s">
        <v>193</v>
      </c>
      <c r="D28" s="11" t="s">
        <v>7</v>
      </c>
      <c r="E28" s="49"/>
      <c r="F28" s="49"/>
    </row>
    <row r="29" spans="1:6" ht="15.75" x14ac:dyDescent="0.25">
      <c r="A29" s="11">
        <f t="shared" si="0"/>
        <v>25</v>
      </c>
      <c r="B29" s="12" t="s">
        <v>151</v>
      </c>
      <c r="C29" s="12" t="s">
        <v>200</v>
      </c>
      <c r="D29" s="11" t="s">
        <v>188</v>
      </c>
      <c r="E29" s="49"/>
      <c r="F29" s="49"/>
    </row>
    <row r="30" spans="1:6" ht="15.75" x14ac:dyDescent="0.25">
      <c r="A30" s="11">
        <f t="shared" si="0"/>
        <v>26</v>
      </c>
      <c r="B30" s="12" t="s">
        <v>51</v>
      </c>
      <c r="C30" s="12" t="s">
        <v>200</v>
      </c>
      <c r="D30" s="11" t="s">
        <v>201</v>
      </c>
      <c r="E30" s="49"/>
      <c r="F30" s="49"/>
    </row>
    <row r="31" spans="1:6" ht="15.75" x14ac:dyDescent="0.25">
      <c r="A31" s="11">
        <f t="shared" si="0"/>
        <v>27</v>
      </c>
      <c r="B31" s="12" t="s">
        <v>202</v>
      </c>
      <c r="C31" s="12" t="s">
        <v>200</v>
      </c>
      <c r="D31" s="11" t="s">
        <v>7</v>
      </c>
      <c r="E31" s="49"/>
      <c r="F31" s="49"/>
    </row>
    <row r="32" spans="1:6" ht="15.75" x14ac:dyDescent="0.25">
      <c r="A32" s="11">
        <f t="shared" si="0"/>
        <v>28</v>
      </c>
      <c r="B32" s="12" t="s">
        <v>203</v>
      </c>
      <c r="C32" s="12" t="s">
        <v>200</v>
      </c>
      <c r="D32" s="11" t="s">
        <v>7</v>
      </c>
      <c r="E32" s="49"/>
      <c r="F32" s="49"/>
    </row>
    <row r="33" spans="1:6" ht="15.75" x14ac:dyDescent="0.25">
      <c r="A33" s="11">
        <f t="shared" si="0"/>
        <v>29</v>
      </c>
      <c r="B33" s="12" t="s">
        <v>159</v>
      </c>
      <c r="C33" s="12" t="s">
        <v>204</v>
      </c>
      <c r="D33" s="11" t="s">
        <v>3</v>
      </c>
      <c r="E33" s="49"/>
      <c r="F33" s="49"/>
    </row>
    <row r="34" spans="1:6" ht="31.5" x14ac:dyDescent="0.25">
      <c r="A34" s="11">
        <f t="shared" si="0"/>
        <v>30</v>
      </c>
      <c r="B34" s="13" t="s">
        <v>64</v>
      </c>
      <c r="C34" s="13" t="s">
        <v>204</v>
      </c>
      <c r="D34" s="15" t="s">
        <v>205</v>
      </c>
      <c r="E34" s="49"/>
      <c r="F34" s="49"/>
    </row>
    <row r="35" spans="1:6" ht="15.75" x14ac:dyDescent="0.25">
      <c r="A35" s="11">
        <f t="shared" si="0"/>
        <v>31</v>
      </c>
      <c r="B35" s="12" t="s">
        <v>206</v>
      </c>
      <c r="C35" s="12" t="s">
        <v>204</v>
      </c>
      <c r="D35" s="11" t="s">
        <v>5</v>
      </c>
      <c r="E35" s="49"/>
      <c r="F35" s="49"/>
    </row>
    <row r="36" spans="1:6" ht="15.75" x14ac:dyDescent="0.25">
      <c r="A36" s="11">
        <f t="shared" si="0"/>
        <v>32</v>
      </c>
      <c r="B36" s="12" t="s">
        <v>207</v>
      </c>
      <c r="C36" s="12" t="s">
        <v>204</v>
      </c>
      <c r="D36" s="11" t="s">
        <v>5</v>
      </c>
      <c r="E36" s="49"/>
      <c r="F36" s="49"/>
    </row>
    <row r="37" spans="1:6" ht="15.75" x14ac:dyDescent="0.25">
      <c r="A37" s="11">
        <f t="shared" si="0"/>
        <v>33</v>
      </c>
      <c r="B37" s="12" t="s">
        <v>208</v>
      </c>
      <c r="C37" s="12" t="s">
        <v>204</v>
      </c>
      <c r="D37" s="11" t="s">
        <v>5</v>
      </c>
      <c r="E37" s="49"/>
      <c r="F37" s="49"/>
    </row>
    <row r="38" spans="1:6" ht="15.75" x14ac:dyDescent="0.25">
      <c r="A38" s="11">
        <f t="shared" si="0"/>
        <v>34</v>
      </c>
      <c r="B38" s="12" t="s">
        <v>209</v>
      </c>
      <c r="C38" s="12" t="s">
        <v>204</v>
      </c>
      <c r="D38" s="11" t="s">
        <v>39</v>
      </c>
      <c r="E38" s="49"/>
      <c r="F38" s="49"/>
    </row>
    <row r="39" spans="1:6" ht="15.75" x14ac:dyDescent="0.25">
      <c r="A39" s="11">
        <f t="shared" si="0"/>
        <v>35</v>
      </c>
      <c r="B39" s="12" t="s">
        <v>210</v>
      </c>
      <c r="C39" s="12" t="s">
        <v>204</v>
      </c>
      <c r="D39" s="11" t="s">
        <v>39</v>
      </c>
      <c r="E39" s="49"/>
      <c r="F39" s="49"/>
    </row>
    <row r="40" spans="1:6" ht="15.75" x14ac:dyDescent="0.25">
      <c r="A40" s="11">
        <f t="shared" si="0"/>
        <v>36</v>
      </c>
      <c r="B40" s="12" t="s">
        <v>211</v>
      </c>
      <c r="C40" s="12" t="s">
        <v>164</v>
      </c>
      <c r="D40" s="11" t="s">
        <v>3</v>
      </c>
      <c r="E40" s="49"/>
      <c r="F40" s="49"/>
    </row>
    <row r="41" spans="1:6" ht="15.75" x14ac:dyDescent="0.25">
      <c r="A41" s="11">
        <f t="shared" si="0"/>
        <v>37</v>
      </c>
      <c r="B41" s="12" t="s">
        <v>212</v>
      </c>
      <c r="C41" s="12" t="s">
        <v>164</v>
      </c>
      <c r="D41" s="11" t="s">
        <v>213</v>
      </c>
      <c r="E41" s="49"/>
      <c r="F41" s="49"/>
    </row>
    <row r="42" spans="1:6" ht="15.75" x14ac:dyDescent="0.25">
      <c r="A42" s="11">
        <f t="shared" si="0"/>
        <v>38</v>
      </c>
      <c r="B42" s="12" t="s">
        <v>214</v>
      </c>
      <c r="C42" s="12" t="s">
        <v>164</v>
      </c>
      <c r="D42" s="11" t="s">
        <v>183</v>
      </c>
      <c r="E42" s="49"/>
      <c r="F42" s="49"/>
    </row>
    <row r="43" spans="1:6" ht="15.75" x14ac:dyDescent="0.25">
      <c r="A43" s="11">
        <f t="shared" si="0"/>
        <v>39</v>
      </c>
      <c r="B43" s="12" t="s">
        <v>215</v>
      </c>
      <c r="C43" s="12" t="s">
        <v>164</v>
      </c>
      <c r="D43" s="11" t="s">
        <v>5</v>
      </c>
      <c r="E43" s="49"/>
      <c r="F43" s="49"/>
    </row>
    <row r="44" spans="1:6" ht="15.75" x14ac:dyDescent="0.25">
      <c r="A44" s="11">
        <f t="shared" si="0"/>
        <v>40</v>
      </c>
      <c r="B44" s="12" t="s">
        <v>216</v>
      </c>
      <c r="C44" s="12" t="s">
        <v>217</v>
      </c>
      <c r="D44" s="11" t="s">
        <v>5</v>
      </c>
      <c r="E44" s="49"/>
      <c r="F44" s="49"/>
    </row>
    <row r="45" spans="1:6" ht="15.75" x14ac:dyDescent="0.25">
      <c r="A45" s="11">
        <f t="shared" si="0"/>
        <v>41</v>
      </c>
      <c r="B45" s="12" t="s">
        <v>218</v>
      </c>
      <c r="C45" s="12" t="s">
        <v>217</v>
      </c>
      <c r="D45" s="11" t="s">
        <v>219</v>
      </c>
      <c r="E45" s="49"/>
      <c r="F45" s="49"/>
    </row>
    <row r="46" spans="1:6" ht="15.75" x14ac:dyDescent="0.25">
      <c r="A46" s="11">
        <f t="shared" si="0"/>
        <v>42</v>
      </c>
      <c r="B46" s="12" t="s">
        <v>220</v>
      </c>
      <c r="C46" s="12" t="s">
        <v>217</v>
      </c>
      <c r="D46" s="11" t="s">
        <v>219</v>
      </c>
      <c r="E46" s="49"/>
      <c r="F46" s="49"/>
    </row>
    <row r="47" spans="1:6" ht="15.75" x14ac:dyDescent="0.25">
      <c r="A47" s="11">
        <f t="shared" si="0"/>
        <v>43</v>
      </c>
      <c r="B47" s="12" t="s">
        <v>221</v>
      </c>
      <c r="C47" s="12" t="s">
        <v>217</v>
      </c>
      <c r="D47" s="11" t="s">
        <v>219</v>
      </c>
      <c r="E47" s="49"/>
      <c r="F47" s="49"/>
    </row>
    <row r="48" spans="1:6" ht="15.75" x14ac:dyDescent="0.25">
      <c r="A48" s="11">
        <f t="shared" si="0"/>
        <v>44</v>
      </c>
      <c r="B48" s="12" t="s">
        <v>222</v>
      </c>
      <c r="C48" s="12" t="s">
        <v>223</v>
      </c>
      <c r="D48" s="11" t="s">
        <v>224</v>
      </c>
      <c r="E48" s="49"/>
      <c r="F48" s="49"/>
    </row>
    <row r="49" spans="1:6" ht="15.75" x14ac:dyDescent="0.25">
      <c r="A49" s="11">
        <f t="shared" si="0"/>
        <v>45</v>
      </c>
      <c r="B49" s="12" t="s">
        <v>225</v>
      </c>
      <c r="C49" s="12" t="s">
        <v>223</v>
      </c>
      <c r="D49" s="11" t="s">
        <v>226</v>
      </c>
      <c r="E49" s="49"/>
      <c r="F49" s="49"/>
    </row>
    <row r="50" spans="1:6" ht="15.75" x14ac:dyDescent="0.25">
      <c r="A50" s="11">
        <f t="shared" si="0"/>
        <v>46</v>
      </c>
      <c r="B50" s="12" t="s">
        <v>227</v>
      </c>
      <c r="C50" s="12" t="s">
        <v>223</v>
      </c>
      <c r="D50" s="11" t="s">
        <v>5</v>
      </c>
      <c r="E50" s="49"/>
      <c r="F50" s="49"/>
    </row>
    <row r="51" spans="1:6" ht="15.75" x14ac:dyDescent="0.25">
      <c r="A51" s="11">
        <f t="shared" si="0"/>
        <v>47</v>
      </c>
      <c r="B51" s="12" t="s">
        <v>228</v>
      </c>
      <c r="C51" s="12" t="s">
        <v>223</v>
      </c>
      <c r="D51" s="11" t="s">
        <v>5</v>
      </c>
      <c r="E51" s="49"/>
      <c r="F51" s="49"/>
    </row>
    <row r="52" spans="1:6" ht="15.75" x14ac:dyDescent="0.25">
      <c r="A52" s="11">
        <f t="shared" si="0"/>
        <v>48</v>
      </c>
      <c r="B52" s="12" t="s">
        <v>229</v>
      </c>
      <c r="C52" s="12" t="s">
        <v>223</v>
      </c>
      <c r="D52" s="11" t="s">
        <v>5</v>
      </c>
      <c r="E52" s="49"/>
      <c r="F52" s="49"/>
    </row>
    <row r="53" spans="1:6" ht="15.75" x14ac:dyDescent="0.25">
      <c r="A53" s="11">
        <f t="shared" si="0"/>
        <v>49</v>
      </c>
      <c r="B53" s="12" t="s">
        <v>230</v>
      </c>
      <c r="C53" s="12" t="s">
        <v>223</v>
      </c>
      <c r="D53" s="11" t="s">
        <v>7</v>
      </c>
      <c r="E53" s="49"/>
      <c r="F53" s="49"/>
    </row>
    <row r="54" spans="1:6" ht="15.75" x14ac:dyDescent="0.25">
      <c r="A54" s="11">
        <f t="shared" si="0"/>
        <v>50</v>
      </c>
      <c r="B54" s="12" t="s">
        <v>231</v>
      </c>
      <c r="C54" s="12" t="s">
        <v>223</v>
      </c>
      <c r="D54" s="11" t="s">
        <v>7</v>
      </c>
      <c r="E54" s="49"/>
      <c r="F54" s="49"/>
    </row>
    <row r="55" spans="1:6" ht="15.75" x14ac:dyDescent="0.25">
      <c r="A55" s="11">
        <f t="shared" si="0"/>
        <v>51</v>
      </c>
      <c r="B55" s="12" t="s">
        <v>160</v>
      </c>
      <c r="C55" s="12" t="s">
        <v>232</v>
      </c>
      <c r="D55" s="11" t="s">
        <v>233</v>
      </c>
      <c r="E55" s="49"/>
      <c r="F55" s="49"/>
    </row>
    <row r="56" spans="1:6" ht="15.75" x14ac:dyDescent="0.25">
      <c r="A56" s="11">
        <f t="shared" si="0"/>
        <v>52</v>
      </c>
      <c r="B56" s="12" t="s">
        <v>234</v>
      </c>
      <c r="C56" s="12" t="s">
        <v>232</v>
      </c>
      <c r="D56" s="11" t="s">
        <v>213</v>
      </c>
      <c r="E56" s="49"/>
      <c r="F56" s="49"/>
    </row>
    <row r="57" spans="1:6" ht="15.75" x14ac:dyDescent="0.25">
      <c r="A57" s="11">
        <f t="shared" si="0"/>
        <v>53</v>
      </c>
      <c r="B57" s="12" t="s">
        <v>235</v>
      </c>
      <c r="C57" s="12" t="s">
        <v>232</v>
      </c>
      <c r="D57" s="11" t="s">
        <v>183</v>
      </c>
      <c r="E57" s="49"/>
      <c r="F57" s="49"/>
    </row>
    <row r="58" spans="1:6" ht="15.75" x14ac:dyDescent="0.25">
      <c r="A58" s="11">
        <f t="shared" si="0"/>
        <v>54</v>
      </c>
      <c r="B58" s="12" t="s">
        <v>236</v>
      </c>
      <c r="C58" s="12" t="s">
        <v>232</v>
      </c>
      <c r="D58" s="11" t="s">
        <v>5</v>
      </c>
      <c r="E58" s="49"/>
      <c r="F58" s="49"/>
    </row>
    <row r="59" spans="1:6" ht="15.75" x14ac:dyDescent="0.25">
      <c r="A59" s="11">
        <f t="shared" si="0"/>
        <v>55</v>
      </c>
      <c r="B59" s="12" t="s">
        <v>237</v>
      </c>
      <c r="C59" s="12" t="s">
        <v>232</v>
      </c>
      <c r="D59" s="11" t="s">
        <v>39</v>
      </c>
      <c r="E59" s="49"/>
      <c r="F59" s="49"/>
    </row>
    <row r="60" spans="1:6" ht="15.75" x14ac:dyDescent="0.25">
      <c r="A60" s="11">
        <f t="shared" si="0"/>
        <v>56</v>
      </c>
      <c r="B60" s="12" t="s">
        <v>8</v>
      </c>
      <c r="C60" s="12" t="s">
        <v>238</v>
      </c>
      <c r="D60" s="11" t="s">
        <v>239</v>
      </c>
      <c r="E60" s="49"/>
      <c r="F60" s="49"/>
    </row>
    <row r="61" spans="1:6" ht="15.75" x14ac:dyDescent="0.25">
      <c r="A61" s="11">
        <f t="shared" si="0"/>
        <v>57</v>
      </c>
      <c r="B61" s="12" t="s">
        <v>9</v>
      </c>
      <c r="C61" s="12" t="s">
        <v>238</v>
      </c>
      <c r="D61" s="11" t="s">
        <v>5</v>
      </c>
      <c r="E61" s="49"/>
      <c r="F61" s="49"/>
    </row>
    <row r="62" spans="1:6" ht="15.75" x14ac:dyDescent="0.25">
      <c r="A62" s="11">
        <f t="shared" si="0"/>
        <v>58</v>
      </c>
      <c r="B62" s="12" t="s">
        <v>240</v>
      </c>
      <c r="C62" s="12" t="s">
        <v>238</v>
      </c>
      <c r="D62" s="11" t="s">
        <v>5</v>
      </c>
      <c r="E62" s="49"/>
      <c r="F62" s="49"/>
    </row>
    <row r="63" spans="1:6" ht="15.75" x14ac:dyDescent="0.25">
      <c r="A63" s="11">
        <f t="shared" si="0"/>
        <v>59</v>
      </c>
      <c r="B63" s="12" t="s">
        <v>241</v>
      </c>
      <c r="C63" s="12" t="s">
        <v>238</v>
      </c>
      <c r="D63" s="11" t="s">
        <v>5</v>
      </c>
      <c r="E63" s="49"/>
      <c r="F63" s="49"/>
    </row>
    <row r="64" spans="1:6" ht="15.75" x14ac:dyDescent="0.25">
      <c r="A64" s="11">
        <f t="shared" si="0"/>
        <v>60</v>
      </c>
      <c r="B64" s="12" t="s">
        <v>242</v>
      </c>
      <c r="C64" s="12" t="s">
        <v>238</v>
      </c>
      <c r="D64" s="11" t="s">
        <v>226</v>
      </c>
      <c r="E64" s="49"/>
      <c r="F64" s="49"/>
    </row>
    <row r="65" spans="1:6" ht="15.75" x14ac:dyDescent="0.25">
      <c r="A65" s="11">
        <f t="shared" si="0"/>
        <v>61</v>
      </c>
      <c r="B65" s="12" t="s">
        <v>56</v>
      </c>
      <c r="C65" s="12" t="s">
        <v>238</v>
      </c>
      <c r="D65" s="11" t="s">
        <v>39</v>
      </c>
      <c r="E65" s="49"/>
      <c r="F65" s="49"/>
    </row>
    <row r="66" spans="1:6" ht="15.75" x14ac:dyDescent="0.25">
      <c r="A66" s="11">
        <f t="shared" si="0"/>
        <v>62</v>
      </c>
      <c r="B66" s="12" t="s">
        <v>10</v>
      </c>
      <c r="C66" s="12" t="s">
        <v>238</v>
      </c>
      <c r="D66" s="11" t="s">
        <v>39</v>
      </c>
      <c r="E66" s="49"/>
      <c r="F66" s="49"/>
    </row>
    <row r="67" spans="1:6" ht="15.75" x14ac:dyDescent="0.25">
      <c r="A67" s="11">
        <f t="shared" si="0"/>
        <v>63</v>
      </c>
      <c r="B67" s="12" t="s">
        <v>11</v>
      </c>
      <c r="C67" s="12" t="s">
        <v>238</v>
      </c>
      <c r="D67" s="11" t="s">
        <v>39</v>
      </c>
      <c r="E67" s="49"/>
      <c r="F67" s="49"/>
    </row>
    <row r="68" spans="1:6" ht="15.75" x14ac:dyDescent="0.25">
      <c r="A68" s="11">
        <f t="shared" si="0"/>
        <v>64</v>
      </c>
      <c r="B68" s="12" t="s">
        <v>243</v>
      </c>
      <c r="C68" s="12" t="s">
        <v>238</v>
      </c>
      <c r="D68" s="11" t="s">
        <v>39</v>
      </c>
      <c r="E68" s="49"/>
      <c r="F68" s="49"/>
    </row>
    <row r="69" spans="1:6" ht="15.75" x14ac:dyDescent="0.25">
      <c r="A69" s="11">
        <f t="shared" si="0"/>
        <v>65</v>
      </c>
      <c r="B69" s="12" t="s">
        <v>244</v>
      </c>
      <c r="C69" s="12" t="s">
        <v>238</v>
      </c>
      <c r="D69" s="11" t="s">
        <v>39</v>
      </c>
      <c r="E69" s="49"/>
      <c r="F69" s="49"/>
    </row>
    <row r="70" spans="1:6" ht="15.75" x14ac:dyDescent="0.25">
      <c r="A70" s="11">
        <f t="shared" si="0"/>
        <v>66</v>
      </c>
      <c r="B70" s="12" t="s">
        <v>245</v>
      </c>
      <c r="C70" s="12" t="s">
        <v>246</v>
      </c>
      <c r="D70" s="11" t="s">
        <v>7</v>
      </c>
      <c r="E70" s="49"/>
      <c r="F70" s="49"/>
    </row>
    <row r="71" spans="1:6" ht="15.75" x14ac:dyDescent="0.25">
      <c r="A71" s="11">
        <f t="shared" ref="A71:A134" si="1">+A70+1</f>
        <v>67</v>
      </c>
      <c r="B71" s="12" t="s">
        <v>247</v>
      </c>
      <c r="C71" s="12" t="s">
        <v>246</v>
      </c>
      <c r="D71" s="11" t="s">
        <v>7</v>
      </c>
      <c r="E71" s="49"/>
      <c r="F71" s="49"/>
    </row>
    <row r="72" spans="1:6" ht="15.75" x14ac:dyDescent="0.25">
      <c r="A72" s="11">
        <f t="shared" si="1"/>
        <v>68</v>
      </c>
      <c r="B72" s="12" t="s">
        <v>161</v>
      </c>
      <c r="C72" s="12" t="s">
        <v>100</v>
      </c>
      <c r="D72" s="11" t="s">
        <v>3</v>
      </c>
      <c r="E72" s="49"/>
      <c r="F72" s="49"/>
    </row>
    <row r="73" spans="1:6" ht="15.75" x14ac:dyDescent="0.25">
      <c r="A73" s="11">
        <f t="shared" si="1"/>
        <v>69</v>
      </c>
      <c r="B73" s="12" t="s">
        <v>248</v>
      </c>
      <c r="C73" s="12" t="s">
        <v>100</v>
      </c>
      <c r="D73" s="11" t="s">
        <v>5</v>
      </c>
      <c r="E73" s="49"/>
      <c r="F73" s="49"/>
    </row>
    <row r="74" spans="1:6" ht="15.75" x14ac:dyDescent="0.25">
      <c r="A74" s="11">
        <f t="shared" si="1"/>
        <v>70</v>
      </c>
      <c r="B74" s="12" t="s">
        <v>249</v>
      </c>
      <c r="C74" s="12" t="s">
        <v>100</v>
      </c>
      <c r="D74" s="11" t="s">
        <v>5</v>
      </c>
      <c r="E74" s="49"/>
      <c r="F74" s="49"/>
    </row>
    <row r="75" spans="1:6" ht="15.75" x14ac:dyDescent="0.25">
      <c r="A75" s="11">
        <f t="shared" si="1"/>
        <v>71</v>
      </c>
      <c r="B75" s="12" t="s">
        <v>250</v>
      </c>
      <c r="C75" s="12" t="s">
        <v>100</v>
      </c>
      <c r="D75" s="11" t="s">
        <v>5</v>
      </c>
      <c r="E75" s="49"/>
      <c r="F75" s="49"/>
    </row>
    <row r="76" spans="1:6" ht="15.75" x14ac:dyDescent="0.25">
      <c r="A76" s="11">
        <f t="shared" si="1"/>
        <v>72</v>
      </c>
      <c r="B76" s="12" t="s">
        <v>152</v>
      </c>
      <c r="C76" s="12" t="s">
        <v>251</v>
      </c>
      <c r="D76" s="11" t="s">
        <v>3</v>
      </c>
      <c r="E76" s="49"/>
      <c r="F76" s="49"/>
    </row>
    <row r="77" spans="1:6" ht="15.75" x14ac:dyDescent="0.25">
      <c r="A77" s="11">
        <f t="shared" si="1"/>
        <v>73</v>
      </c>
      <c r="B77" s="12" t="s">
        <v>252</v>
      </c>
      <c r="C77" s="12" t="s">
        <v>251</v>
      </c>
      <c r="D77" s="11" t="s">
        <v>253</v>
      </c>
      <c r="E77" s="49"/>
      <c r="F77" s="49"/>
    </row>
    <row r="78" spans="1:6" ht="15.75" x14ac:dyDescent="0.25">
      <c r="A78" s="11">
        <f t="shared" si="1"/>
        <v>74</v>
      </c>
      <c r="B78" s="12" t="s">
        <v>254</v>
      </c>
      <c r="C78" s="12" t="s">
        <v>251</v>
      </c>
      <c r="D78" s="11" t="s">
        <v>183</v>
      </c>
      <c r="E78" s="49"/>
      <c r="F78" s="49"/>
    </row>
    <row r="79" spans="1:6" ht="15.75" x14ac:dyDescent="0.25">
      <c r="A79" s="11">
        <f t="shared" si="1"/>
        <v>75</v>
      </c>
      <c r="B79" s="12" t="s">
        <v>255</v>
      </c>
      <c r="C79" s="12" t="s">
        <v>251</v>
      </c>
      <c r="D79" s="11" t="s">
        <v>226</v>
      </c>
      <c r="E79" s="49"/>
      <c r="F79" s="49"/>
    </row>
    <row r="80" spans="1:6" ht="15.75" x14ac:dyDescent="0.25">
      <c r="A80" s="11">
        <f t="shared" si="1"/>
        <v>76</v>
      </c>
      <c r="B80" s="12" t="s">
        <v>256</v>
      </c>
      <c r="C80" s="12" t="s">
        <v>251</v>
      </c>
      <c r="D80" s="11" t="s">
        <v>7</v>
      </c>
      <c r="E80" s="49"/>
      <c r="F80" s="49"/>
    </row>
    <row r="81" spans="1:6" ht="15.75" x14ac:dyDescent="0.25">
      <c r="A81" s="11">
        <f t="shared" si="1"/>
        <v>77</v>
      </c>
      <c r="B81" s="12" t="s">
        <v>257</v>
      </c>
      <c r="C81" s="12" t="s">
        <v>251</v>
      </c>
      <c r="D81" s="11" t="s">
        <v>7</v>
      </c>
      <c r="E81" s="49"/>
      <c r="F81" s="49"/>
    </row>
    <row r="82" spans="1:6" ht="15.75" x14ac:dyDescent="0.25">
      <c r="A82" s="11">
        <f t="shared" si="1"/>
        <v>78</v>
      </c>
      <c r="B82" s="12" t="s">
        <v>258</v>
      </c>
      <c r="C82" s="12" t="s">
        <v>251</v>
      </c>
      <c r="D82" s="11" t="s">
        <v>7</v>
      </c>
      <c r="E82" s="49"/>
      <c r="F82" s="49"/>
    </row>
    <row r="83" spans="1:6" ht="15.75" x14ac:dyDescent="0.25">
      <c r="A83" s="11">
        <f t="shared" si="1"/>
        <v>79</v>
      </c>
      <c r="B83" s="12" t="s">
        <v>259</v>
      </c>
      <c r="C83" s="12" t="s">
        <v>165</v>
      </c>
      <c r="D83" s="11" t="s">
        <v>5</v>
      </c>
      <c r="E83" s="49"/>
      <c r="F83" s="49"/>
    </row>
    <row r="84" spans="1:6" ht="15.75" x14ac:dyDescent="0.25">
      <c r="A84" s="11">
        <f t="shared" si="1"/>
        <v>80</v>
      </c>
      <c r="B84" s="12" t="s">
        <v>153</v>
      </c>
      <c r="C84" s="12" t="s">
        <v>165</v>
      </c>
      <c r="D84" s="11" t="s">
        <v>3</v>
      </c>
      <c r="E84" s="49"/>
      <c r="F84" s="49"/>
    </row>
    <row r="85" spans="1:6" ht="15.75" x14ac:dyDescent="0.25">
      <c r="A85" s="11">
        <f t="shared" si="1"/>
        <v>81</v>
      </c>
      <c r="B85" s="12" t="s">
        <v>260</v>
      </c>
      <c r="C85" s="12" t="s">
        <v>165</v>
      </c>
      <c r="D85" s="11" t="s">
        <v>5</v>
      </c>
      <c r="E85" s="49"/>
      <c r="F85" s="49"/>
    </row>
    <row r="86" spans="1:6" ht="15.75" x14ac:dyDescent="0.25">
      <c r="A86" s="11">
        <f t="shared" si="1"/>
        <v>82</v>
      </c>
      <c r="B86" s="12" t="s">
        <v>261</v>
      </c>
      <c r="C86" s="12" t="s">
        <v>165</v>
      </c>
      <c r="D86" s="11" t="s">
        <v>262</v>
      </c>
      <c r="E86" s="49"/>
      <c r="F86" s="49"/>
    </row>
    <row r="87" spans="1:6" ht="15.75" x14ac:dyDescent="0.25">
      <c r="A87" s="11">
        <f t="shared" si="1"/>
        <v>83</v>
      </c>
      <c r="B87" s="12" t="s">
        <v>263</v>
      </c>
      <c r="C87" s="12" t="s">
        <v>264</v>
      </c>
      <c r="D87" s="11" t="s">
        <v>5</v>
      </c>
      <c r="E87" s="49"/>
      <c r="F87" s="49"/>
    </row>
    <row r="88" spans="1:6" ht="15.75" x14ac:dyDescent="0.25">
      <c r="A88" s="11">
        <f t="shared" si="1"/>
        <v>84</v>
      </c>
      <c r="B88" s="12" t="s">
        <v>265</v>
      </c>
      <c r="C88" s="12" t="s">
        <v>264</v>
      </c>
      <c r="D88" s="11" t="s">
        <v>5</v>
      </c>
      <c r="E88" s="49"/>
      <c r="F88" s="49"/>
    </row>
    <row r="89" spans="1:6" ht="15.75" x14ac:dyDescent="0.25">
      <c r="A89" s="11">
        <f t="shared" si="1"/>
        <v>85</v>
      </c>
      <c r="B89" s="12" t="s">
        <v>266</v>
      </c>
      <c r="C89" s="12" t="s">
        <v>95</v>
      </c>
      <c r="D89" s="11" t="s">
        <v>3</v>
      </c>
      <c r="E89" s="49"/>
      <c r="F89" s="49"/>
    </row>
    <row r="90" spans="1:6" ht="15.75" x14ac:dyDescent="0.25">
      <c r="A90" s="11">
        <f t="shared" si="1"/>
        <v>86</v>
      </c>
      <c r="B90" s="12" t="s">
        <v>267</v>
      </c>
      <c r="C90" s="12" t="s">
        <v>95</v>
      </c>
      <c r="D90" s="11" t="s">
        <v>183</v>
      </c>
      <c r="E90" s="49"/>
      <c r="F90" s="49"/>
    </row>
    <row r="91" spans="1:6" ht="15.75" x14ac:dyDescent="0.25">
      <c r="A91" s="11">
        <f t="shared" si="1"/>
        <v>87</v>
      </c>
      <c r="B91" s="12" t="s">
        <v>268</v>
      </c>
      <c r="C91" s="12" t="s">
        <v>95</v>
      </c>
      <c r="D91" s="11" t="s">
        <v>213</v>
      </c>
      <c r="E91" s="49"/>
      <c r="F91" s="49"/>
    </row>
    <row r="92" spans="1:6" ht="15.75" x14ac:dyDescent="0.25">
      <c r="A92" s="11">
        <f t="shared" si="1"/>
        <v>88</v>
      </c>
      <c r="B92" s="12" t="s">
        <v>269</v>
      </c>
      <c r="C92" s="12" t="s">
        <v>95</v>
      </c>
      <c r="D92" s="11" t="s">
        <v>5</v>
      </c>
      <c r="E92" s="49"/>
      <c r="F92" s="49"/>
    </row>
    <row r="93" spans="1:6" ht="15.75" x14ac:dyDescent="0.25">
      <c r="A93" s="11">
        <f t="shared" si="1"/>
        <v>89</v>
      </c>
      <c r="B93" s="12" t="s">
        <v>270</v>
      </c>
      <c r="C93" s="12" t="s">
        <v>95</v>
      </c>
      <c r="D93" s="11" t="s">
        <v>5</v>
      </c>
      <c r="E93" s="49"/>
      <c r="F93" s="49"/>
    </row>
    <row r="94" spans="1:6" ht="15.75" x14ac:dyDescent="0.25">
      <c r="A94" s="11">
        <f t="shared" si="1"/>
        <v>90</v>
      </c>
      <c r="B94" s="12" t="s">
        <v>271</v>
      </c>
      <c r="C94" s="12" t="s">
        <v>95</v>
      </c>
      <c r="D94" s="11" t="s">
        <v>7</v>
      </c>
      <c r="E94" s="49"/>
      <c r="F94" s="49"/>
    </row>
    <row r="95" spans="1:6" ht="15.75" x14ac:dyDescent="0.25">
      <c r="A95" s="11">
        <f t="shared" si="1"/>
        <v>91</v>
      </c>
      <c r="B95" s="12" t="s">
        <v>272</v>
      </c>
      <c r="C95" s="12" t="s">
        <v>273</v>
      </c>
      <c r="D95" s="15" t="s">
        <v>274</v>
      </c>
      <c r="E95" s="49"/>
      <c r="F95" s="49"/>
    </row>
    <row r="96" spans="1:6" ht="15.75" x14ac:dyDescent="0.25">
      <c r="A96" s="11">
        <f t="shared" si="1"/>
        <v>92</v>
      </c>
      <c r="B96" s="12" t="s">
        <v>275</v>
      </c>
      <c r="C96" s="12" t="s">
        <v>273</v>
      </c>
      <c r="D96" s="11" t="s">
        <v>183</v>
      </c>
      <c r="E96" s="49"/>
      <c r="F96" s="49"/>
    </row>
    <row r="97" spans="1:6" ht="15.75" x14ac:dyDescent="0.25">
      <c r="A97" s="11">
        <f t="shared" si="1"/>
        <v>93</v>
      </c>
      <c r="B97" s="12" t="s">
        <v>276</v>
      </c>
      <c r="C97" s="12" t="s">
        <v>273</v>
      </c>
      <c r="D97" s="11" t="s">
        <v>183</v>
      </c>
      <c r="E97" s="49"/>
      <c r="F97" s="49"/>
    </row>
    <row r="98" spans="1:6" ht="15.75" x14ac:dyDescent="0.25">
      <c r="A98" s="11">
        <f t="shared" si="1"/>
        <v>94</v>
      </c>
      <c r="B98" s="12" t="s">
        <v>277</v>
      </c>
      <c r="C98" s="12" t="s">
        <v>273</v>
      </c>
      <c r="D98" s="11" t="s">
        <v>183</v>
      </c>
      <c r="E98" s="49"/>
      <c r="F98" s="49"/>
    </row>
    <row r="99" spans="1:6" ht="15.75" x14ac:dyDescent="0.25">
      <c r="A99" s="11">
        <f t="shared" si="1"/>
        <v>95</v>
      </c>
      <c r="B99" s="12" t="s">
        <v>278</v>
      </c>
      <c r="C99" s="12" t="s">
        <v>273</v>
      </c>
      <c r="D99" s="11" t="s">
        <v>226</v>
      </c>
      <c r="E99" s="49"/>
      <c r="F99" s="49"/>
    </row>
    <row r="100" spans="1:6" ht="15.75" x14ac:dyDescent="0.25">
      <c r="A100" s="11">
        <f t="shared" si="1"/>
        <v>96</v>
      </c>
      <c r="B100" s="12" t="s">
        <v>279</v>
      </c>
      <c r="C100" s="12" t="s">
        <v>273</v>
      </c>
      <c r="D100" s="11" t="s">
        <v>213</v>
      </c>
      <c r="E100" s="49"/>
      <c r="F100" s="49"/>
    </row>
    <row r="101" spans="1:6" ht="15.75" x14ac:dyDescent="0.25">
      <c r="A101" s="11">
        <f t="shared" si="1"/>
        <v>97</v>
      </c>
      <c r="B101" s="12" t="s">
        <v>280</v>
      </c>
      <c r="C101" s="12" t="s">
        <v>273</v>
      </c>
      <c r="D101" s="11" t="s">
        <v>7</v>
      </c>
      <c r="E101" s="49"/>
      <c r="F101" s="49"/>
    </row>
    <row r="102" spans="1:6" ht="15.75" x14ac:dyDescent="0.25">
      <c r="A102" s="11">
        <f t="shared" si="1"/>
        <v>98</v>
      </c>
      <c r="B102" s="12" t="s">
        <v>281</v>
      </c>
      <c r="C102" s="12" t="s">
        <v>273</v>
      </c>
      <c r="D102" s="11" t="s">
        <v>7</v>
      </c>
      <c r="E102" s="49"/>
      <c r="F102" s="49"/>
    </row>
    <row r="103" spans="1:6" ht="15.75" x14ac:dyDescent="0.25">
      <c r="A103" s="11">
        <f t="shared" si="1"/>
        <v>99</v>
      </c>
      <c r="B103" s="12" t="s">
        <v>282</v>
      </c>
      <c r="C103" s="12" t="s">
        <v>273</v>
      </c>
      <c r="D103" s="11" t="s">
        <v>7</v>
      </c>
      <c r="E103" s="49"/>
      <c r="F103" s="49"/>
    </row>
    <row r="104" spans="1:6" ht="31.5" x14ac:dyDescent="0.25">
      <c r="A104" s="11">
        <f t="shared" si="1"/>
        <v>100</v>
      </c>
      <c r="B104" s="13" t="s">
        <v>283</v>
      </c>
      <c r="C104" s="13" t="s">
        <v>273</v>
      </c>
      <c r="D104" s="15" t="s">
        <v>284</v>
      </c>
      <c r="E104" s="49"/>
      <c r="F104" s="49"/>
    </row>
    <row r="105" spans="1:6" ht="15.75" x14ac:dyDescent="0.25">
      <c r="A105" s="11">
        <f t="shared" si="1"/>
        <v>101</v>
      </c>
      <c r="B105" s="16" t="s">
        <v>285</v>
      </c>
      <c r="C105" s="16" t="s">
        <v>286</v>
      </c>
      <c r="D105" s="15" t="s">
        <v>3</v>
      </c>
      <c r="E105" s="49"/>
      <c r="F105" s="49"/>
    </row>
    <row r="106" spans="1:6" ht="15.75" x14ac:dyDescent="0.25">
      <c r="A106" s="11">
        <f t="shared" si="1"/>
        <v>102</v>
      </c>
      <c r="B106" s="16" t="s">
        <v>287</v>
      </c>
      <c r="C106" s="16" t="s">
        <v>286</v>
      </c>
      <c r="D106" s="15" t="s">
        <v>288</v>
      </c>
      <c r="E106" s="49"/>
      <c r="F106" s="49"/>
    </row>
    <row r="107" spans="1:6" ht="31.5" x14ac:dyDescent="0.25">
      <c r="A107" s="11">
        <f t="shared" si="1"/>
        <v>103</v>
      </c>
      <c r="B107" s="17" t="s">
        <v>289</v>
      </c>
      <c r="C107" s="17" t="s">
        <v>286</v>
      </c>
      <c r="D107" s="18" t="s">
        <v>290</v>
      </c>
      <c r="E107" s="49"/>
      <c r="F107" s="49"/>
    </row>
    <row r="108" spans="1:6" ht="15.75" x14ac:dyDescent="0.25">
      <c r="A108" s="11">
        <f t="shared" si="1"/>
        <v>104</v>
      </c>
      <c r="B108" s="16" t="s">
        <v>291</v>
      </c>
      <c r="C108" s="16" t="s">
        <v>286</v>
      </c>
      <c r="D108" s="15" t="s">
        <v>292</v>
      </c>
      <c r="E108" s="49"/>
      <c r="F108" s="49"/>
    </row>
    <row r="109" spans="1:6" ht="15.75" x14ac:dyDescent="0.25">
      <c r="A109" s="11">
        <f t="shared" si="1"/>
        <v>105</v>
      </c>
      <c r="B109" s="16" t="s">
        <v>293</v>
      </c>
      <c r="C109" s="16" t="s">
        <v>286</v>
      </c>
      <c r="D109" s="15" t="s">
        <v>5</v>
      </c>
      <c r="E109" s="49"/>
      <c r="F109" s="49"/>
    </row>
    <row r="110" spans="1:6" ht="15.75" x14ac:dyDescent="0.25">
      <c r="A110" s="11">
        <f t="shared" si="1"/>
        <v>106</v>
      </c>
      <c r="B110" s="16" t="s">
        <v>294</v>
      </c>
      <c r="C110" s="16" t="s">
        <v>286</v>
      </c>
      <c r="D110" s="15" t="s">
        <v>7</v>
      </c>
      <c r="E110" s="49"/>
      <c r="F110" s="49"/>
    </row>
    <row r="111" spans="1:6" ht="15.75" x14ac:dyDescent="0.25">
      <c r="A111" s="11">
        <f t="shared" si="1"/>
        <v>107</v>
      </c>
      <c r="B111" s="16" t="s">
        <v>295</v>
      </c>
      <c r="C111" s="16" t="s">
        <v>286</v>
      </c>
      <c r="D111" s="15" t="s">
        <v>296</v>
      </c>
      <c r="E111" s="49"/>
      <c r="F111" s="49"/>
    </row>
    <row r="112" spans="1:6" ht="15.75" x14ac:dyDescent="0.25">
      <c r="A112" s="11">
        <f t="shared" si="1"/>
        <v>108</v>
      </c>
      <c r="B112" s="16" t="s">
        <v>297</v>
      </c>
      <c r="C112" s="16" t="s">
        <v>286</v>
      </c>
      <c r="D112" s="15" t="s">
        <v>296</v>
      </c>
      <c r="E112" s="49"/>
      <c r="F112" s="49"/>
    </row>
    <row r="113" spans="1:6" ht="15.75" x14ac:dyDescent="0.25">
      <c r="A113" s="11">
        <f t="shared" si="1"/>
        <v>109</v>
      </c>
      <c r="B113" s="16" t="s">
        <v>298</v>
      </c>
      <c r="C113" s="16" t="s">
        <v>286</v>
      </c>
      <c r="D113" s="15" t="s">
        <v>299</v>
      </c>
      <c r="E113" s="49"/>
      <c r="F113" s="49"/>
    </row>
    <row r="114" spans="1:6" ht="15.75" x14ac:dyDescent="0.25">
      <c r="A114" s="11">
        <f t="shared" si="1"/>
        <v>110</v>
      </c>
      <c r="B114" s="12" t="s">
        <v>300</v>
      </c>
      <c r="C114" s="12" t="s">
        <v>166</v>
      </c>
      <c r="D114" s="11" t="s">
        <v>224</v>
      </c>
      <c r="E114" s="49"/>
      <c r="F114" s="49"/>
    </row>
    <row r="115" spans="1:6" ht="15.75" x14ac:dyDescent="0.25">
      <c r="A115" s="11">
        <f t="shared" si="1"/>
        <v>111</v>
      </c>
      <c r="B115" s="12" t="s">
        <v>301</v>
      </c>
      <c r="C115" s="12" t="s">
        <v>166</v>
      </c>
      <c r="D115" s="11" t="s">
        <v>226</v>
      </c>
      <c r="E115" s="49"/>
      <c r="F115" s="49"/>
    </row>
    <row r="116" spans="1:6" ht="15.75" x14ac:dyDescent="0.25">
      <c r="A116" s="11">
        <f t="shared" si="1"/>
        <v>112</v>
      </c>
      <c r="B116" s="12" t="s">
        <v>302</v>
      </c>
      <c r="C116" s="12" t="s">
        <v>166</v>
      </c>
      <c r="D116" s="11" t="s">
        <v>5</v>
      </c>
      <c r="E116" s="49"/>
      <c r="F116" s="49"/>
    </row>
    <row r="117" spans="1:6" ht="15.75" x14ac:dyDescent="0.25">
      <c r="A117" s="11">
        <f t="shared" si="1"/>
        <v>113</v>
      </c>
      <c r="B117" s="12" t="s">
        <v>303</v>
      </c>
      <c r="C117" s="12" t="s">
        <v>166</v>
      </c>
      <c r="D117" s="11" t="s">
        <v>5</v>
      </c>
      <c r="E117" s="49"/>
      <c r="F117" s="49"/>
    </row>
    <row r="118" spans="1:6" ht="15.75" x14ac:dyDescent="0.25">
      <c r="A118" s="11">
        <f t="shared" si="1"/>
        <v>114</v>
      </c>
      <c r="B118" s="12" t="s">
        <v>304</v>
      </c>
      <c r="C118" s="12" t="s">
        <v>166</v>
      </c>
      <c r="D118" s="11" t="s">
        <v>7</v>
      </c>
      <c r="E118" s="49"/>
      <c r="F118" s="49"/>
    </row>
    <row r="119" spans="1:6" ht="15.75" x14ac:dyDescent="0.25">
      <c r="A119" s="11">
        <f t="shared" si="1"/>
        <v>115</v>
      </c>
      <c r="B119" s="12" t="s">
        <v>305</v>
      </c>
      <c r="C119" s="12" t="s">
        <v>166</v>
      </c>
      <c r="D119" s="11" t="s">
        <v>7</v>
      </c>
      <c r="E119" s="49"/>
      <c r="F119" s="49"/>
    </row>
    <row r="120" spans="1:6" ht="15.75" x14ac:dyDescent="0.25">
      <c r="A120" s="11">
        <f t="shared" si="1"/>
        <v>116</v>
      </c>
      <c r="B120" s="12" t="s">
        <v>154</v>
      </c>
      <c r="C120" s="12" t="s">
        <v>81</v>
      </c>
      <c r="D120" s="11" t="s">
        <v>3</v>
      </c>
      <c r="E120" s="49"/>
      <c r="F120" s="49"/>
    </row>
    <row r="121" spans="1:6" ht="15.75" x14ac:dyDescent="0.25">
      <c r="A121" s="11">
        <f t="shared" si="1"/>
        <v>117</v>
      </c>
      <c r="B121" s="12" t="s">
        <v>306</v>
      </c>
      <c r="C121" s="12" t="s">
        <v>81</v>
      </c>
      <c r="D121" s="11" t="s">
        <v>5</v>
      </c>
      <c r="E121" s="49"/>
      <c r="F121" s="49"/>
    </row>
    <row r="122" spans="1:6" ht="15.75" x14ac:dyDescent="0.25">
      <c r="A122" s="11">
        <f t="shared" si="1"/>
        <v>118</v>
      </c>
      <c r="B122" s="12" t="s">
        <v>307</v>
      </c>
      <c r="C122" s="12" t="s">
        <v>81</v>
      </c>
      <c r="D122" s="11" t="s">
        <v>5</v>
      </c>
      <c r="E122" s="49"/>
      <c r="F122" s="49"/>
    </row>
    <row r="123" spans="1:6" ht="15.75" x14ac:dyDescent="0.25">
      <c r="A123" s="11">
        <f t="shared" si="1"/>
        <v>119</v>
      </c>
      <c r="B123" s="12" t="s">
        <v>308</v>
      </c>
      <c r="C123" s="12" t="s">
        <v>81</v>
      </c>
      <c r="D123" s="11" t="s">
        <v>5</v>
      </c>
      <c r="E123" s="49"/>
      <c r="F123" s="49"/>
    </row>
    <row r="124" spans="1:6" ht="15.75" x14ac:dyDescent="0.25">
      <c r="A124" s="11">
        <f t="shared" si="1"/>
        <v>120</v>
      </c>
      <c r="B124" s="12" t="s">
        <v>309</v>
      </c>
      <c r="C124" s="12" t="s">
        <v>81</v>
      </c>
      <c r="D124" s="11" t="s">
        <v>310</v>
      </c>
      <c r="E124" s="49"/>
      <c r="F124" s="49"/>
    </row>
    <row r="125" spans="1:6" ht="15.75" x14ac:dyDescent="0.25">
      <c r="A125" s="11">
        <f t="shared" si="1"/>
        <v>121</v>
      </c>
      <c r="B125" s="12" t="s">
        <v>311</v>
      </c>
      <c r="C125" s="12" t="s">
        <v>81</v>
      </c>
      <c r="D125" s="11" t="s">
        <v>312</v>
      </c>
      <c r="E125" s="49"/>
      <c r="F125" s="49"/>
    </row>
    <row r="126" spans="1:6" ht="15.75" x14ac:dyDescent="0.25">
      <c r="A126" s="11">
        <f t="shared" si="1"/>
        <v>122</v>
      </c>
      <c r="B126" s="12" t="s">
        <v>313</v>
      </c>
      <c r="C126" s="12" t="s">
        <v>81</v>
      </c>
      <c r="D126" s="11" t="s">
        <v>7</v>
      </c>
      <c r="E126" s="49"/>
      <c r="F126" s="49"/>
    </row>
    <row r="127" spans="1:6" ht="15.75" x14ac:dyDescent="0.25">
      <c r="A127" s="11">
        <f t="shared" si="1"/>
        <v>123</v>
      </c>
      <c r="B127" s="12" t="s">
        <v>51</v>
      </c>
      <c r="C127" s="12" t="s">
        <v>81</v>
      </c>
      <c r="D127" s="11" t="s">
        <v>7</v>
      </c>
      <c r="E127" s="49"/>
      <c r="F127" s="49"/>
    </row>
    <row r="128" spans="1:6" ht="15.75" x14ac:dyDescent="0.25">
      <c r="A128" s="11">
        <f t="shared" si="1"/>
        <v>124</v>
      </c>
      <c r="B128" s="12" t="s">
        <v>314</v>
      </c>
      <c r="C128" s="12" t="s">
        <v>81</v>
      </c>
      <c r="D128" s="11" t="s">
        <v>7</v>
      </c>
      <c r="E128" s="49"/>
      <c r="F128" s="49"/>
    </row>
    <row r="129" spans="1:6" ht="15.75" x14ac:dyDescent="0.25">
      <c r="A129" s="11">
        <f t="shared" si="1"/>
        <v>125</v>
      </c>
      <c r="B129" s="12" t="s">
        <v>315</v>
      </c>
      <c r="C129" s="12" t="s">
        <v>81</v>
      </c>
      <c r="D129" s="11" t="s">
        <v>7</v>
      </c>
      <c r="E129" s="49"/>
      <c r="F129" s="49"/>
    </row>
    <row r="130" spans="1:6" ht="15.75" x14ac:dyDescent="0.25">
      <c r="A130" s="11">
        <f t="shared" si="1"/>
        <v>126</v>
      </c>
      <c r="B130" s="12" t="s">
        <v>155</v>
      </c>
      <c r="C130" s="12" t="s">
        <v>167</v>
      </c>
      <c r="D130" s="11" t="s">
        <v>63</v>
      </c>
      <c r="E130" s="49"/>
      <c r="F130" s="49"/>
    </row>
    <row r="131" spans="1:6" ht="15.75" x14ac:dyDescent="0.25">
      <c r="A131" s="11">
        <f t="shared" si="1"/>
        <v>127</v>
      </c>
      <c r="B131" s="12" t="s">
        <v>316</v>
      </c>
      <c r="C131" s="12" t="s">
        <v>167</v>
      </c>
      <c r="D131" s="11" t="s">
        <v>183</v>
      </c>
      <c r="E131" s="49"/>
      <c r="F131" s="49"/>
    </row>
    <row r="132" spans="1:6" ht="15.75" x14ac:dyDescent="0.25">
      <c r="A132" s="11">
        <f t="shared" si="1"/>
        <v>128</v>
      </c>
      <c r="B132" s="12" t="s">
        <v>317</v>
      </c>
      <c r="C132" s="12" t="s">
        <v>167</v>
      </c>
      <c r="D132" s="11" t="s">
        <v>5</v>
      </c>
      <c r="E132" s="49"/>
      <c r="F132" s="49"/>
    </row>
    <row r="133" spans="1:6" ht="15.75" x14ac:dyDescent="0.25">
      <c r="A133" s="11">
        <f t="shared" si="1"/>
        <v>129</v>
      </c>
      <c r="B133" s="12" t="s">
        <v>257</v>
      </c>
      <c r="C133" s="12" t="s">
        <v>167</v>
      </c>
      <c r="D133" s="11" t="s">
        <v>5</v>
      </c>
      <c r="E133" s="49"/>
      <c r="F133" s="49"/>
    </row>
    <row r="134" spans="1:6" ht="15.75" x14ac:dyDescent="0.25">
      <c r="A134" s="11">
        <f t="shared" si="1"/>
        <v>130</v>
      </c>
      <c r="B134" s="12" t="s">
        <v>318</v>
      </c>
      <c r="C134" s="12" t="s">
        <v>167</v>
      </c>
      <c r="D134" s="11" t="s">
        <v>319</v>
      </c>
      <c r="E134" s="49"/>
      <c r="F134" s="49"/>
    </row>
    <row r="135" spans="1:6" ht="15.75" x14ac:dyDescent="0.25">
      <c r="A135" s="11">
        <f t="shared" ref="A135:A198" si="2">+A134+1</f>
        <v>131</v>
      </c>
      <c r="B135" s="12" t="s">
        <v>320</v>
      </c>
      <c r="C135" s="12" t="s">
        <v>168</v>
      </c>
      <c r="D135" s="11" t="s">
        <v>3</v>
      </c>
      <c r="E135" s="49"/>
      <c r="F135" s="49"/>
    </row>
    <row r="136" spans="1:6" ht="15.75" x14ac:dyDescent="0.25">
      <c r="A136" s="11">
        <f t="shared" si="2"/>
        <v>132</v>
      </c>
      <c r="B136" s="12" t="s">
        <v>321</v>
      </c>
      <c r="C136" s="12" t="s">
        <v>168</v>
      </c>
      <c r="D136" s="11" t="s">
        <v>5</v>
      </c>
      <c r="E136" s="49"/>
      <c r="F136" s="49"/>
    </row>
    <row r="137" spans="1:6" ht="15.75" x14ac:dyDescent="0.25">
      <c r="A137" s="11">
        <f t="shared" si="2"/>
        <v>133</v>
      </c>
      <c r="B137" s="12" t="s">
        <v>322</v>
      </c>
      <c r="C137" s="12" t="s">
        <v>168</v>
      </c>
      <c r="D137" s="11" t="s">
        <v>5</v>
      </c>
      <c r="E137" s="49"/>
      <c r="F137" s="49"/>
    </row>
    <row r="138" spans="1:6" ht="15.75" x14ac:dyDescent="0.25">
      <c r="A138" s="11">
        <f t="shared" si="2"/>
        <v>134</v>
      </c>
      <c r="B138" s="12" t="s">
        <v>323</v>
      </c>
      <c r="C138" s="12" t="s">
        <v>168</v>
      </c>
      <c r="D138" s="11" t="s">
        <v>7</v>
      </c>
      <c r="E138" s="49"/>
      <c r="F138" s="49"/>
    </row>
    <row r="139" spans="1:6" ht="15.75" x14ac:dyDescent="0.25">
      <c r="A139" s="11">
        <f t="shared" si="2"/>
        <v>135</v>
      </c>
      <c r="B139" s="12" t="s">
        <v>324</v>
      </c>
      <c r="C139" s="12" t="s">
        <v>168</v>
      </c>
      <c r="D139" s="11" t="s">
        <v>7</v>
      </c>
      <c r="E139" s="49"/>
      <c r="F139" s="49"/>
    </row>
    <row r="140" spans="1:6" ht="15.75" x14ac:dyDescent="0.25">
      <c r="A140" s="11">
        <f t="shared" si="2"/>
        <v>136</v>
      </c>
      <c r="B140" s="12" t="s">
        <v>156</v>
      </c>
      <c r="C140" s="12" t="s">
        <v>325</v>
      </c>
      <c r="D140" s="11" t="s">
        <v>326</v>
      </c>
      <c r="E140" s="49"/>
      <c r="F140" s="49"/>
    </row>
    <row r="141" spans="1:6" ht="15.75" x14ac:dyDescent="0.25">
      <c r="A141" s="11">
        <f t="shared" si="2"/>
        <v>137</v>
      </c>
      <c r="B141" s="12" t="s">
        <v>327</v>
      </c>
      <c r="C141" s="12" t="s">
        <v>325</v>
      </c>
      <c r="D141" s="11" t="s">
        <v>213</v>
      </c>
      <c r="E141" s="49"/>
      <c r="F141" s="49"/>
    </row>
    <row r="142" spans="1:6" ht="15.75" x14ac:dyDescent="0.25">
      <c r="A142" s="11">
        <f t="shared" si="2"/>
        <v>138</v>
      </c>
      <c r="B142" s="12" t="s">
        <v>328</v>
      </c>
      <c r="C142" s="12" t="s">
        <v>325</v>
      </c>
      <c r="D142" s="11" t="s">
        <v>183</v>
      </c>
      <c r="E142" s="49"/>
      <c r="F142" s="49"/>
    </row>
    <row r="143" spans="1:6" ht="15.75" x14ac:dyDescent="0.25">
      <c r="A143" s="11">
        <f t="shared" si="2"/>
        <v>139</v>
      </c>
      <c r="B143" s="12" t="s">
        <v>329</v>
      </c>
      <c r="C143" s="12" t="s">
        <v>325</v>
      </c>
      <c r="D143" s="11" t="s">
        <v>5</v>
      </c>
      <c r="E143" s="49"/>
      <c r="F143" s="49"/>
    </row>
    <row r="144" spans="1:6" ht="15.75" x14ac:dyDescent="0.25">
      <c r="A144" s="11">
        <f t="shared" si="2"/>
        <v>140</v>
      </c>
      <c r="B144" s="12" t="s">
        <v>330</v>
      </c>
      <c r="C144" s="12" t="s">
        <v>325</v>
      </c>
      <c r="D144" s="11" t="s">
        <v>7</v>
      </c>
      <c r="E144" s="49"/>
      <c r="F144" s="49"/>
    </row>
    <row r="145" spans="1:6" ht="15.75" x14ac:dyDescent="0.25">
      <c r="A145" s="11">
        <f t="shared" si="2"/>
        <v>141</v>
      </c>
      <c r="B145" s="12" t="s">
        <v>331</v>
      </c>
      <c r="C145" s="12" t="s">
        <v>325</v>
      </c>
      <c r="D145" s="11" t="s">
        <v>7</v>
      </c>
      <c r="E145" s="49"/>
      <c r="F145" s="49"/>
    </row>
    <row r="146" spans="1:6" ht="15.75" x14ac:dyDescent="0.25">
      <c r="A146" s="11">
        <f t="shared" si="2"/>
        <v>142</v>
      </c>
      <c r="B146" s="12" t="s">
        <v>332</v>
      </c>
      <c r="C146" s="12" t="s">
        <v>325</v>
      </c>
      <c r="D146" s="11" t="s">
        <v>7</v>
      </c>
      <c r="E146" s="49"/>
      <c r="F146" s="49"/>
    </row>
    <row r="147" spans="1:6" ht="15.75" x14ac:dyDescent="0.25">
      <c r="A147" s="11">
        <f t="shared" si="2"/>
        <v>143</v>
      </c>
      <c r="B147" s="12" t="s">
        <v>333</v>
      </c>
      <c r="C147" s="12" t="s">
        <v>325</v>
      </c>
      <c r="D147" s="11" t="s">
        <v>7</v>
      </c>
      <c r="E147" s="49"/>
      <c r="F147" s="49"/>
    </row>
    <row r="148" spans="1:6" ht="15.75" x14ac:dyDescent="0.25">
      <c r="A148" s="11">
        <f t="shared" si="2"/>
        <v>144</v>
      </c>
      <c r="B148" s="12" t="s">
        <v>334</v>
      </c>
      <c r="C148" s="12" t="s">
        <v>169</v>
      </c>
      <c r="D148" s="11" t="s">
        <v>3</v>
      </c>
      <c r="E148" s="49"/>
      <c r="F148" s="49"/>
    </row>
    <row r="149" spans="1:6" ht="15.75" x14ac:dyDescent="0.25">
      <c r="A149" s="11">
        <f t="shared" si="2"/>
        <v>145</v>
      </c>
      <c r="B149" s="12" t="s">
        <v>335</v>
      </c>
      <c r="C149" s="12" t="s">
        <v>169</v>
      </c>
      <c r="D149" s="11" t="s">
        <v>5</v>
      </c>
      <c r="E149" s="49"/>
      <c r="F149" s="49"/>
    </row>
    <row r="150" spans="1:6" ht="15.75" x14ac:dyDescent="0.25">
      <c r="A150" s="11">
        <f t="shared" si="2"/>
        <v>146</v>
      </c>
      <c r="B150" s="12" t="s">
        <v>336</v>
      </c>
      <c r="C150" s="12" t="s">
        <v>169</v>
      </c>
      <c r="D150" s="11" t="s">
        <v>5</v>
      </c>
      <c r="E150" s="49"/>
      <c r="F150" s="49"/>
    </row>
    <row r="151" spans="1:6" ht="15.75" x14ac:dyDescent="0.25">
      <c r="A151" s="11">
        <f t="shared" si="2"/>
        <v>147</v>
      </c>
      <c r="B151" s="12" t="s">
        <v>337</v>
      </c>
      <c r="C151" s="12" t="s">
        <v>169</v>
      </c>
      <c r="D151" s="11" t="s">
        <v>5</v>
      </c>
      <c r="E151" s="49"/>
      <c r="F151" s="49"/>
    </row>
    <row r="152" spans="1:6" ht="15.75" x14ac:dyDescent="0.25">
      <c r="A152" s="11">
        <f t="shared" si="2"/>
        <v>148</v>
      </c>
      <c r="B152" s="12" t="s">
        <v>338</v>
      </c>
      <c r="C152" s="12" t="s">
        <v>169</v>
      </c>
      <c r="D152" s="11" t="s">
        <v>339</v>
      </c>
      <c r="E152" s="49"/>
      <c r="F152" s="49"/>
    </row>
    <row r="153" spans="1:6" ht="15.75" x14ac:dyDescent="0.25">
      <c r="A153" s="11">
        <f t="shared" si="2"/>
        <v>149</v>
      </c>
      <c r="B153" s="12" t="s">
        <v>340</v>
      </c>
      <c r="C153" s="12" t="s">
        <v>169</v>
      </c>
      <c r="D153" s="11" t="s">
        <v>339</v>
      </c>
      <c r="E153" s="49"/>
      <c r="F153" s="49"/>
    </row>
    <row r="154" spans="1:6" ht="15.75" x14ac:dyDescent="0.25">
      <c r="A154" s="11">
        <f t="shared" si="2"/>
        <v>150</v>
      </c>
      <c r="B154" s="12" t="s">
        <v>341</v>
      </c>
      <c r="C154" s="12" t="s">
        <v>342</v>
      </c>
      <c r="D154" s="11" t="s">
        <v>5</v>
      </c>
      <c r="E154" s="49"/>
      <c r="F154" s="49"/>
    </row>
    <row r="155" spans="1:6" ht="15.75" x14ac:dyDescent="0.25">
      <c r="A155" s="11">
        <f t="shared" si="2"/>
        <v>151</v>
      </c>
      <c r="B155" s="12" t="s">
        <v>343</v>
      </c>
      <c r="C155" s="12" t="s">
        <v>342</v>
      </c>
      <c r="D155" s="11" t="s">
        <v>5</v>
      </c>
      <c r="E155" s="49"/>
      <c r="F155" s="49"/>
    </row>
    <row r="156" spans="1:6" ht="15.75" x14ac:dyDescent="0.25">
      <c r="A156" s="11">
        <f t="shared" si="2"/>
        <v>152</v>
      </c>
      <c r="B156" s="12" t="s">
        <v>344</v>
      </c>
      <c r="C156" s="12" t="s">
        <v>342</v>
      </c>
      <c r="D156" s="11" t="s">
        <v>5</v>
      </c>
      <c r="E156" s="49"/>
      <c r="F156" s="49"/>
    </row>
    <row r="157" spans="1:6" ht="15.75" x14ac:dyDescent="0.25">
      <c r="A157" s="11">
        <f t="shared" si="2"/>
        <v>153</v>
      </c>
      <c r="B157" s="12" t="s">
        <v>12</v>
      </c>
      <c r="C157" s="12" t="s">
        <v>345</v>
      </c>
      <c r="D157" s="11" t="s">
        <v>3</v>
      </c>
      <c r="E157" s="49"/>
      <c r="F157" s="49"/>
    </row>
    <row r="158" spans="1:6" ht="15.75" x14ac:dyDescent="0.25">
      <c r="A158" s="11">
        <f t="shared" si="2"/>
        <v>154</v>
      </c>
      <c r="B158" s="12" t="s">
        <v>13</v>
      </c>
      <c r="C158" s="12" t="s">
        <v>345</v>
      </c>
      <c r="D158" s="11" t="s">
        <v>5</v>
      </c>
      <c r="E158" s="49"/>
      <c r="F158" s="49"/>
    </row>
    <row r="159" spans="1:6" ht="15.75" x14ac:dyDescent="0.25">
      <c r="A159" s="11">
        <f t="shared" si="2"/>
        <v>155</v>
      </c>
      <c r="B159" s="12" t="s">
        <v>346</v>
      </c>
      <c r="C159" s="12" t="s">
        <v>345</v>
      </c>
      <c r="D159" s="11" t="s">
        <v>5</v>
      </c>
      <c r="E159" s="49"/>
      <c r="F159" s="49"/>
    </row>
    <row r="160" spans="1:6" ht="15.75" x14ac:dyDescent="0.25">
      <c r="A160" s="11">
        <f t="shared" si="2"/>
        <v>156</v>
      </c>
      <c r="B160" s="12" t="s">
        <v>28</v>
      </c>
      <c r="C160" s="12" t="s">
        <v>345</v>
      </c>
      <c r="D160" s="11" t="s">
        <v>5</v>
      </c>
      <c r="E160" s="49"/>
      <c r="F160" s="49"/>
    </row>
    <row r="161" spans="1:6" ht="15.75" x14ac:dyDescent="0.25">
      <c r="A161" s="11">
        <f t="shared" si="2"/>
        <v>157</v>
      </c>
      <c r="B161" s="12" t="s">
        <v>347</v>
      </c>
      <c r="C161" s="12" t="s">
        <v>345</v>
      </c>
      <c r="D161" s="11" t="s">
        <v>5</v>
      </c>
      <c r="E161" s="49"/>
      <c r="F161" s="49"/>
    </row>
    <row r="162" spans="1:6" ht="15.75" x14ac:dyDescent="0.25">
      <c r="A162" s="11">
        <f t="shared" si="2"/>
        <v>158</v>
      </c>
      <c r="B162" s="12" t="s">
        <v>29</v>
      </c>
      <c r="C162" s="12" t="s">
        <v>345</v>
      </c>
      <c r="D162" s="11" t="s">
        <v>348</v>
      </c>
      <c r="E162" s="49"/>
      <c r="F162" s="49"/>
    </row>
    <row r="163" spans="1:6" ht="15.75" x14ac:dyDescent="0.25">
      <c r="A163" s="11">
        <f t="shared" si="2"/>
        <v>159</v>
      </c>
      <c r="B163" s="12" t="s">
        <v>15</v>
      </c>
      <c r="C163" s="12" t="s">
        <v>345</v>
      </c>
      <c r="D163" s="11" t="s">
        <v>348</v>
      </c>
      <c r="E163" s="49"/>
      <c r="F163" s="49"/>
    </row>
    <row r="164" spans="1:6" ht="15.75" x14ac:dyDescent="0.25">
      <c r="A164" s="11">
        <f t="shared" si="2"/>
        <v>160</v>
      </c>
      <c r="B164" s="12" t="s">
        <v>14</v>
      </c>
      <c r="C164" s="12" t="s">
        <v>345</v>
      </c>
      <c r="D164" s="11" t="s">
        <v>348</v>
      </c>
      <c r="E164" s="49"/>
      <c r="F164" s="49"/>
    </row>
    <row r="165" spans="1:6" ht="15.75" x14ac:dyDescent="0.25">
      <c r="A165" s="11">
        <f t="shared" si="2"/>
        <v>161</v>
      </c>
      <c r="B165" s="12" t="s">
        <v>349</v>
      </c>
      <c r="C165" s="12" t="s">
        <v>350</v>
      </c>
      <c r="D165" s="11" t="s">
        <v>3</v>
      </c>
      <c r="E165" s="49"/>
      <c r="F165" s="49"/>
    </row>
    <row r="166" spans="1:6" ht="15.75" x14ac:dyDescent="0.25">
      <c r="A166" s="11">
        <f t="shared" si="2"/>
        <v>162</v>
      </c>
      <c r="B166" s="12" t="s">
        <v>351</v>
      </c>
      <c r="C166" s="12" t="s">
        <v>350</v>
      </c>
      <c r="D166" s="11" t="s">
        <v>5</v>
      </c>
      <c r="E166" s="49"/>
      <c r="F166" s="49"/>
    </row>
    <row r="167" spans="1:6" s="19" customFormat="1" ht="15.75" x14ac:dyDescent="0.25">
      <c r="A167" s="11">
        <f t="shared" si="2"/>
        <v>163</v>
      </c>
      <c r="B167" s="12" t="s">
        <v>352</v>
      </c>
      <c r="C167" s="12" t="s">
        <v>350</v>
      </c>
      <c r="D167" s="11" t="s">
        <v>353</v>
      </c>
      <c r="E167" s="50"/>
      <c r="F167" s="50"/>
    </row>
    <row r="168" spans="1:6" ht="15.75" x14ac:dyDescent="0.25">
      <c r="A168" s="11">
        <f t="shared" si="2"/>
        <v>164</v>
      </c>
      <c r="B168" s="12" t="s">
        <v>354</v>
      </c>
      <c r="C168" s="12" t="s">
        <v>350</v>
      </c>
      <c r="D168" s="11" t="s">
        <v>355</v>
      </c>
      <c r="E168" s="49"/>
      <c r="F168" s="49"/>
    </row>
    <row r="169" spans="1:6" ht="15.75" x14ac:dyDescent="0.25">
      <c r="A169" s="11">
        <f t="shared" si="2"/>
        <v>165</v>
      </c>
      <c r="B169" s="12" t="s">
        <v>356</v>
      </c>
      <c r="C169" s="12" t="s">
        <v>357</v>
      </c>
      <c r="D169" s="11" t="s">
        <v>358</v>
      </c>
      <c r="E169" s="49"/>
      <c r="F169" s="49"/>
    </row>
    <row r="170" spans="1:6" ht="15.75" x14ac:dyDescent="0.25">
      <c r="A170" s="11">
        <f t="shared" si="2"/>
        <v>166</v>
      </c>
      <c r="B170" s="12" t="s">
        <v>359</v>
      </c>
      <c r="C170" s="12" t="s">
        <v>357</v>
      </c>
      <c r="D170" s="11" t="s">
        <v>5</v>
      </c>
      <c r="E170" s="49"/>
      <c r="F170" s="49"/>
    </row>
    <row r="171" spans="1:6" ht="15.75" x14ac:dyDescent="0.25">
      <c r="A171" s="11">
        <f t="shared" si="2"/>
        <v>167</v>
      </c>
      <c r="B171" s="12" t="s">
        <v>360</v>
      </c>
      <c r="C171" s="12" t="s">
        <v>357</v>
      </c>
      <c r="D171" s="11" t="s">
        <v>5</v>
      </c>
      <c r="E171" s="49"/>
      <c r="F171" s="49"/>
    </row>
    <row r="172" spans="1:6" ht="15.75" x14ac:dyDescent="0.25">
      <c r="A172" s="11">
        <f t="shared" si="2"/>
        <v>168</v>
      </c>
      <c r="B172" s="12" t="s">
        <v>361</v>
      </c>
      <c r="C172" s="12" t="s">
        <v>357</v>
      </c>
      <c r="D172" s="11" t="s">
        <v>5</v>
      </c>
      <c r="E172" s="49"/>
      <c r="F172" s="49"/>
    </row>
    <row r="173" spans="1:6" ht="15.75" x14ac:dyDescent="0.25">
      <c r="A173" s="11">
        <f t="shared" si="2"/>
        <v>169</v>
      </c>
      <c r="B173" s="12" t="s">
        <v>362</v>
      </c>
      <c r="C173" s="12" t="s">
        <v>357</v>
      </c>
      <c r="D173" s="11" t="s">
        <v>5</v>
      </c>
      <c r="E173" s="49"/>
      <c r="F173" s="49"/>
    </row>
    <row r="174" spans="1:6" ht="15.75" x14ac:dyDescent="0.25">
      <c r="A174" s="11">
        <f t="shared" si="2"/>
        <v>170</v>
      </c>
      <c r="B174" s="12" t="s">
        <v>363</v>
      </c>
      <c r="C174" s="12" t="s">
        <v>357</v>
      </c>
      <c r="D174" s="11" t="s">
        <v>5</v>
      </c>
      <c r="E174" s="49"/>
      <c r="F174" s="49"/>
    </row>
    <row r="175" spans="1:6" ht="15.75" x14ac:dyDescent="0.25">
      <c r="A175" s="11">
        <f t="shared" si="2"/>
        <v>171</v>
      </c>
      <c r="B175" s="12" t="s">
        <v>364</v>
      </c>
      <c r="C175" s="12" t="s">
        <v>357</v>
      </c>
      <c r="D175" s="11" t="s">
        <v>213</v>
      </c>
      <c r="E175" s="49"/>
      <c r="F175" s="49"/>
    </row>
    <row r="176" spans="1:6" ht="15.75" x14ac:dyDescent="0.25">
      <c r="A176" s="11">
        <f t="shared" si="2"/>
        <v>172</v>
      </c>
      <c r="B176" s="12" t="s">
        <v>365</v>
      </c>
      <c r="C176" s="12" t="s">
        <v>357</v>
      </c>
      <c r="D176" s="11" t="s">
        <v>7</v>
      </c>
      <c r="E176" s="49"/>
      <c r="F176" s="49"/>
    </row>
    <row r="177" spans="1:6" ht="15.75" x14ac:dyDescent="0.25">
      <c r="A177" s="11">
        <f t="shared" si="2"/>
        <v>173</v>
      </c>
      <c r="B177" s="12" t="s">
        <v>366</v>
      </c>
      <c r="C177" s="12" t="s">
        <v>357</v>
      </c>
      <c r="D177" s="11" t="s">
        <v>7</v>
      </c>
      <c r="E177" s="49"/>
      <c r="F177" s="49"/>
    </row>
    <row r="178" spans="1:6" ht="15.75" x14ac:dyDescent="0.25">
      <c r="A178" s="11">
        <f t="shared" si="2"/>
        <v>174</v>
      </c>
      <c r="B178" s="12" t="s">
        <v>157</v>
      </c>
      <c r="C178" s="12" t="s">
        <v>90</v>
      </c>
      <c r="D178" s="11" t="s">
        <v>3</v>
      </c>
      <c r="E178" s="49"/>
      <c r="F178" s="49"/>
    </row>
    <row r="179" spans="1:6" ht="15.75" x14ac:dyDescent="0.25">
      <c r="A179" s="11">
        <f t="shared" si="2"/>
        <v>175</v>
      </c>
      <c r="B179" s="12" t="s">
        <v>367</v>
      </c>
      <c r="C179" s="12" t="s">
        <v>90</v>
      </c>
      <c r="D179" s="11" t="s">
        <v>5</v>
      </c>
      <c r="E179" s="49"/>
      <c r="F179" s="49"/>
    </row>
    <row r="180" spans="1:6" ht="15.75" x14ac:dyDescent="0.25">
      <c r="A180" s="11">
        <f t="shared" si="2"/>
        <v>176</v>
      </c>
      <c r="B180" s="12" t="s">
        <v>368</v>
      </c>
      <c r="C180" s="12" t="s">
        <v>90</v>
      </c>
      <c r="D180" s="11" t="s">
        <v>5</v>
      </c>
      <c r="E180" s="49"/>
      <c r="F180" s="49"/>
    </row>
    <row r="181" spans="1:6" ht="15.75" x14ac:dyDescent="0.25">
      <c r="A181" s="11">
        <f t="shared" si="2"/>
        <v>177</v>
      </c>
      <c r="B181" s="12" t="s">
        <v>119</v>
      </c>
      <c r="C181" s="12" t="s">
        <v>90</v>
      </c>
      <c r="D181" s="11" t="s">
        <v>5</v>
      </c>
      <c r="E181" s="49"/>
      <c r="F181" s="49"/>
    </row>
    <row r="182" spans="1:6" ht="15.75" x14ac:dyDescent="0.25">
      <c r="A182" s="11">
        <f t="shared" si="2"/>
        <v>178</v>
      </c>
      <c r="B182" s="12" t="s">
        <v>369</v>
      </c>
      <c r="C182" s="12" t="s">
        <v>370</v>
      </c>
      <c r="D182" s="11" t="s">
        <v>183</v>
      </c>
      <c r="E182" s="49"/>
      <c r="F182" s="49"/>
    </row>
    <row r="183" spans="1:6" ht="31.5" x14ac:dyDescent="0.25">
      <c r="A183" s="11">
        <f t="shared" si="2"/>
        <v>179</v>
      </c>
      <c r="B183" s="13" t="s">
        <v>371</v>
      </c>
      <c r="C183" s="13" t="s">
        <v>370</v>
      </c>
      <c r="D183" s="18" t="s">
        <v>372</v>
      </c>
      <c r="E183" s="49"/>
      <c r="F183" s="49"/>
    </row>
    <row r="184" spans="1:6" ht="15.75" x14ac:dyDescent="0.25">
      <c r="A184" s="11">
        <f t="shared" si="2"/>
        <v>180</v>
      </c>
      <c r="B184" s="12" t="s">
        <v>373</v>
      </c>
      <c r="C184" s="12" t="s">
        <v>370</v>
      </c>
      <c r="D184" s="11" t="s">
        <v>183</v>
      </c>
      <c r="E184" s="49"/>
      <c r="F184" s="49"/>
    </row>
    <row r="185" spans="1:6" ht="15.75" x14ac:dyDescent="0.25">
      <c r="A185" s="11">
        <f t="shared" si="2"/>
        <v>181</v>
      </c>
      <c r="B185" s="12" t="s">
        <v>374</v>
      </c>
      <c r="C185" s="12" t="s">
        <v>370</v>
      </c>
      <c r="D185" s="11" t="s">
        <v>5</v>
      </c>
      <c r="E185" s="49"/>
      <c r="F185" s="49"/>
    </row>
    <row r="186" spans="1:6" ht="15.75" x14ac:dyDescent="0.25">
      <c r="A186" s="11">
        <f t="shared" si="2"/>
        <v>182</v>
      </c>
      <c r="B186" s="12" t="s">
        <v>375</v>
      </c>
      <c r="C186" s="12" t="s">
        <v>370</v>
      </c>
      <c r="D186" s="11" t="s">
        <v>7</v>
      </c>
      <c r="E186" s="49"/>
      <c r="F186" s="49"/>
    </row>
    <row r="187" spans="1:6" ht="15.75" x14ac:dyDescent="0.25">
      <c r="A187" s="11">
        <f t="shared" si="2"/>
        <v>183</v>
      </c>
      <c r="B187" s="12" t="s">
        <v>376</v>
      </c>
      <c r="C187" s="12" t="s">
        <v>370</v>
      </c>
      <c r="D187" s="11" t="s">
        <v>7</v>
      </c>
      <c r="E187" s="49"/>
      <c r="F187" s="49"/>
    </row>
    <row r="188" spans="1:6" ht="15.75" x14ac:dyDescent="0.25">
      <c r="A188" s="11">
        <f t="shared" si="2"/>
        <v>184</v>
      </c>
      <c r="B188" s="12" t="s">
        <v>377</v>
      </c>
      <c r="C188" s="12" t="s">
        <v>370</v>
      </c>
      <c r="D188" s="11" t="s">
        <v>7</v>
      </c>
      <c r="E188" s="49"/>
      <c r="F188" s="49"/>
    </row>
    <row r="189" spans="1:6" ht="15.75" x14ac:dyDescent="0.25">
      <c r="A189" s="11">
        <f t="shared" si="2"/>
        <v>185</v>
      </c>
      <c r="B189" s="12" t="s">
        <v>378</v>
      </c>
      <c r="C189" s="12" t="s">
        <v>379</v>
      </c>
      <c r="D189" s="11" t="s">
        <v>3</v>
      </c>
      <c r="E189" s="49"/>
      <c r="F189" s="49"/>
    </row>
    <row r="190" spans="1:6" ht="15.75" x14ac:dyDescent="0.25">
      <c r="A190" s="11">
        <f t="shared" si="2"/>
        <v>186</v>
      </c>
      <c r="B190" s="12" t="s">
        <v>380</v>
      </c>
      <c r="C190" s="12" t="s">
        <v>379</v>
      </c>
      <c r="D190" s="11" t="s">
        <v>5</v>
      </c>
      <c r="E190" s="49"/>
      <c r="F190" s="49"/>
    </row>
    <row r="191" spans="1:6" ht="15.75" x14ac:dyDescent="0.25">
      <c r="A191" s="11">
        <f t="shared" si="2"/>
        <v>187</v>
      </c>
      <c r="B191" s="12" t="s">
        <v>381</v>
      </c>
      <c r="C191" s="12" t="s">
        <v>379</v>
      </c>
      <c r="D191" s="11" t="s">
        <v>5</v>
      </c>
      <c r="E191" s="49"/>
      <c r="F191" s="49"/>
    </row>
    <row r="192" spans="1:6" ht="15.75" x14ac:dyDescent="0.25">
      <c r="A192" s="11">
        <f t="shared" si="2"/>
        <v>188</v>
      </c>
      <c r="B192" s="12" t="s">
        <v>382</v>
      </c>
      <c r="C192" s="12" t="s">
        <v>379</v>
      </c>
      <c r="D192" s="11" t="s">
        <v>7</v>
      </c>
      <c r="E192" s="49"/>
      <c r="F192" s="49"/>
    </row>
    <row r="193" spans="1:6" ht="15.75" x14ac:dyDescent="0.25">
      <c r="A193" s="11">
        <f t="shared" si="2"/>
        <v>189</v>
      </c>
      <c r="B193" s="12" t="s">
        <v>383</v>
      </c>
      <c r="C193" s="12" t="s">
        <v>379</v>
      </c>
      <c r="D193" s="11" t="s">
        <v>7</v>
      </c>
      <c r="E193" s="49"/>
      <c r="F193" s="49"/>
    </row>
    <row r="194" spans="1:6" ht="15.75" x14ac:dyDescent="0.25">
      <c r="A194" s="11">
        <f t="shared" si="2"/>
        <v>190</v>
      </c>
      <c r="B194" s="12" t="s">
        <v>162</v>
      </c>
      <c r="C194" s="12" t="s">
        <v>384</v>
      </c>
      <c r="D194" s="11" t="s">
        <v>3</v>
      </c>
      <c r="E194" s="49"/>
      <c r="F194" s="49"/>
    </row>
    <row r="195" spans="1:6" ht="15.75" x14ac:dyDescent="0.25">
      <c r="A195" s="11">
        <f t="shared" si="2"/>
        <v>191</v>
      </c>
      <c r="B195" s="12" t="s">
        <v>385</v>
      </c>
      <c r="C195" s="12" t="s">
        <v>384</v>
      </c>
      <c r="D195" s="11" t="s">
        <v>262</v>
      </c>
      <c r="E195" s="49"/>
      <c r="F195" s="49"/>
    </row>
    <row r="196" spans="1:6" ht="15.75" x14ac:dyDescent="0.25">
      <c r="A196" s="11">
        <f t="shared" si="2"/>
        <v>192</v>
      </c>
      <c r="B196" s="12" t="s">
        <v>386</v>
      </c>
      <c r="C196" s="12" t="s">
        <v>450</v>
      </c>
      <c r="D196" s="11" t="s">
        <v>183</v>
      </c>
      <c r="E196" s="49"/>
      <c r="F196" s="49"/>
    </row>
    <row r="197" spans="1:6" ht="15.75" x14ac:dyDescent="0.25">
      <c r="A197" s="11">
        <f t="shared" si="2"/>
        <v>193</v>
      </c>
      <c r="B197" s="12" t="s">
        <v>387</v>
      </c>
      <c r="C197" s="12" t="s">
        <v>450</v>
      </c>
      <c r="D197" s="11" t="s">
        <v>288</v>
      </c>
      <c r="E197" s="49"/>
      <c r="F197" s="49"/>
    </row>
    <row r="198" spans="1:6" ht="15.75" x14ac:dyDescent="0.25">
      <c r="A198" s="11">
        <f t="shared" si="2"/>
        <v>194</v>
      </c>
      <c r="B198" s="12" t="s">
        <v>388</v>
      </c>
      <c r="C198" s="12" t="s">
        <v>450</v>
      </c>
      <c r="D198" s="11" t="s">
        <v>7</v>
      </c>
      <c r="E198" s="49"/>
      <c r="F198" s="49"/>
    </row>
    <row r="199" spans="1:6" ht="15.75" x14ac:dyDescent="0.25">
      <c r="A199" s="11">
        <f t="shared" ref="A199:A267" si="3">+A198+1</f>
        <v>195</v>
      </c>
      <c r="B199" s="12" t="s">
        <v>389</v>
      </c>
      <c r="C199" s="12" t="s">
        <v>450</v>
      </c>
      <c r="D199" s="11" t="s">
        <v>7</v>
      </c>
      <c r="E199" s="49"/>
      <c r="F199" s="49"/>
    </row>
    <row r="200" spans="1:6" ht="15.75" x14ac:dyDescent="0.25">
      <c r="A200" s="11">
        <f t="shared" si="3"/>
        <v>196</v>
      </c>
      <c r="B200" s="12" t="s">
        <v>390</v>
      </c>
      <c r="C200" s="12" t="s">
        <v>450</v>
      </c>
      <c r="D200" s="11" t="s">
        <v>7</v>
      </c>
      <c r="E200" s="49"/>
      <c r="F200" s="49"/>
    </row>
    <row r="201" spans="1:6" ht="15.75" x14ac:dyDescent="0.25">
      <c r="A201" s="11">
        <f t="shared" si="3"/>
        <v>197</v>
      </c>
      <c r="B201" s="12" t="s">
        <v>391</v>
      </c>
      <c r="C201" s="12" t="s">
        <v>450</v>
      </c>
      <c r="D201" s="11" t="s">
        <v>183</v>
      </c>
      <c r="E201" s="49"/>
      <c r="F201" s="49"/>
    </row>
    <row r="202" spans="1:6" ht="15.75" x14ac:dyDescent="0.25">
      <c r="A202" s="11">
        <f t="shared" si="3"/>
        <v>198</v>
      </c>
      <c r="B202" s="12" t="s">
        <v>392</v>
      </c>
      <c r="C202" s="12" t="s">
        <v>450</v>
      </c>
      <c r="D202" s="11" t="s">
        <v>7</v>
      </c>
      <c r="E202" s="49"/>
      <c r="F202" s="49"/>
    </row>
    <row r="203" spans="1:6" ht="15.75" x14ac:dyDescent="0.25">
      <c r="A203" s="11">
        <f t="shared" si="3"/>
        <v>199</v>
      </c>
      <c r="B203" s="12" t="s">
        <v>393</v>
      </c>
      <c r="C203" s="12" t="s">
        <v>394</v>
      </c>
      <c r="D203" s="11" t="s">
        <v>224</v>
      </c>
      <c r="E203" s="49"/>
      <c r="F203" s="49"/>
    </row>
    <row r="204" spans="1:6" ht="15.75" x14ac:dyDescent="0.25">
      <c r="A204" s="11">
        <f t="shared" si="3"/>
        <v>200</v>
      </c>
      <c r="B204" s="12" t="s">
        <v>395</v>
      </c>
      <c r="C204" s="12" t="s">
        <v>394</v>
      </c>
      <c r="D204" s="11" t="s">
        <v>396</v>
      </c>
      <c r="E204" s="49"/>
      <c r="F204" s="49"/>
    </row>
    <row r="205" spans="1:6" ht="15.75" x14ac:dyDescent="0.25">
      <c r="A205" s="11">
        <f t="shared" si="3"/>
        <v>201</v>
      </c>
      <c r="B205" s="12" t="s">
        <v>397</v>
      </c>
      <c r="C205" s="12" t="s">
        <v>394</v>
      </c>
      <c r="D205" s="11" t="s">
        <v>5</v>
      </c>
      <c r="E205" s="49"/>
      <c r="F205" s="49"/>
    </row>
    <row r="206" spans="1:6" ht="15.75" x14ac:dyDescent="0.25">
      <c r="A206" s="11">
        <f t="shared" si="3"/>
        <v>202</v>
      </c>
      <c r="B206" s="12" t="s">
        <v>398</v>
      </c>
      <c r="C206" s="12" t="s">
        <v>394</v>
      </c>
      <c r="D206" s="11" t="s">
        <v>7</v>
      </c>
      <c r="E206" s="49"/>
      <c r="F206" s="49"/>
    </row>
    <row r="207" spans="1:6" ht="15.75" x14ac:dyDescent="0.25">
      <c r="A207" s="11">
        <f t="shared" si="3"/>
        <v>203</v>
      </c>
      <c r="B207" s="12" t="s">
        <v>399</v>
      </c>
      <c r="C207" s="12" t="s">
        <v>394</v>
      </c>
      <c r="D207" s="11" t="s">
        <v>7</v>
      </c>
      <c r="E207" s="49"/>
      <c r="F207" s="49"/>
    </row>
    <row r="208" spans="1:6" ht="15.75" x14ac:dyDescent="0.25">
      <c r="A208" s="11">
        <f t="shared" si="3"/>
        <v>204</v>
      </c>
      <c r="B208" s="12" t="s">
        <v>400</v>
      </c>
      <c r="C208" s="12" t="s">
        <v>394</v>
      </c>
      <c r="D208" s="11" t="s">
        <v>7</v>
      </c>
      <c r="E208" s="49"/>
      <c r="F208" s="49"/>
    </row>
    <row r="209" spans="1:6" ht="15.75" x14ac:dyDescent="0.25">
      <c r="A209" s="11">
        <f t="shared" si="3"/>
        <v>205</v>
      </c>
      <c r="B209" s="12" t="s">
        <v>401</v>
      </c>
      <c r="C209" s="12" t="s">
        <v>394</v>
      </c>
      <c r="D209" s="11" t="s">
        <v>7</v>
      </c>
      <c r="E209" s="49"/>
      <c r="F209" s="49"/>
    </row>
    <row r="210" spans="1:6" ht="15.75" x14ac:dyDescent="0.25">
      <c r="A210" s="11">
        <f t="shared" si="3"/>
        <v>206</v>
      </c>
      <c r="B210" s="12" t="s">
        <v>402</v>
      </c>
      <c r="C210" s="12" t="s">
        <v>394</v>
      </c>
      <c r="D210" s="11" t="s">
        <v>7</v>
      </c>
      <c r="E210" s="49"/>
      <c r="F210" s="49"/>
    </row>
    <row r="211" spans="1:6" ht="15.75" x14ac:dyDescent="0.25">
      <c r="A211" s="11">
        <f t="shared" si="3"/>
        <v>207</v>
      </c>
      <c r="B211" s="12" t="s">
        <v>403</v>
      </c>
      <c r="C211" s="12" t="s">
        <v>404</v>
      </c>
      <c r="D211" s="11" t="s">
        <v>3</v>
      </c>
      <c r="E211" s="49"/>
      <c r="F211" s="49"/>
    </row>
    <row r="212" spans="1:6" ht="15.75" x14ac:dyDescent="0.25">
      <c r="A212" s="11">
        <f t="shared" si="3"/>
        <v>208</v>
      </c>
      <c r="B212" s="12" t="s">
        <v>405</v>
      </c>
      <c r="C212" s="12" t="s">
        <v>404</v>
      </c>
      <c r="D212" s="11" t="s">
        <v>406</v>
      </c>
      <c r="E212" s="49"/>
      <c r="F212" s="49"/>
    </row>
    <row r="213" spans="1:6" ht="15.75" x14ac:dyDescent="0.25">
      <c r="A213" s="11">
        <f t="shared" si="3"/>
        <v>209</v>
      </c>
      <c r="B213" s="12" t="s">
        <v>407</v>
      </c>
      <c r="C213" s="12" t="s">
        <v>404</v>
      </c>
      <c r="D213" s="11" t="s">
        <v>5</v>
      </c>
      <c r="E213" s="49"/>
      <c r="F213" s="49"/>
    </row>
    <row r="214" spans="1:6" ht="15.75" x14ac:dyDescent="0.25">
      <c r="A214" s="11">
        <f t="shared" si="3"/>
        <v>210</v>
      </c>
      <c r="B214" s="12" t="s">
        <v>408</v>
      </c>
      <c r="C214" s="12" t="s">
        <v>404</v>
      </c>
      <c r="D214" s="11" t="s">
        <v>39</v>
      </c>
      <c r="E214" s="49"/>
      <c r="F214" s="49"/>
    </row>
    <row r="215" spans="1:6" ht="15.75" x14ac:dyDescent="0.25">
      <c r="A215" s="11">
        <f t="shared" si="3"/>
        <v>211</v>
      </c>
      <c r="B215" s="12" t="s">
        <v>409</v>
      </c>
      <c r="C215" s="12" t="s">
        <v>404</v>
      </c>
      <c r="D215" s="11" t="s">
        <v>410</v>
      </c>
      <c r="E215" s="49"/>
      <c r="F215" s="49"/>
    </row>
    <row r="216" spans="1:6" ht="15.75" x14ac:dyDescent="0.25">
      <c r="A216" s="11">
        <f t="shared" si="3"/>
        <v>212</v>
      </c>
      <c r="B216" s="12" t="s">
        <v>411</v>
      </c>
      <c r="C216" s="12" t="s">
        <v>404</v>
      </c>
      <c r="D216" s="11" t="s">
        <v>412</v>
      </c>
      <c r="E216" s="49"/>
      <c r="F216" s="49"/>
    </row>
    <row r="217" spans="1:6" ht="15.75" x14ac:dyDescent="0.25">
      <c r="A217" s="11">
        <f t="shared" si="3"/>
        <v>213</v>
      </c>
      <c r="B217" s="12" t="s">
        <v>413</v>
      </c>
      <c r="C217" s="12" t="s">
        <v>404</v>
      </c>
      <c r="D217" s="11" t="s">
        <v>412</v>
      </c>
      <c r="E217" s="49"/>
      <c r="F217" s="49"/>
    </row>
    <row r="218" spans="1:6" ht="15.75" x14ac:dyDescent="0.25">
      <c r="A218" s="11">
        <f t="shared" si="3"/>
        <v>214</v>
      </c>
      <c r="B218" s="12" t="s">
        <v>414</v>
      </c>
      <c r="C218" s="12" t="s">
        <v>415</v>
      </c>
      <c r="D218" s="11" t="s">
        <v>3</v>
      </c>
      <c r="E218" s="49"/>
      <c r="F218" s="49"/>
    </row>
    <row r="219" spans="1:6" ht="15.75" x14ac:dyDescent="0.25">
      <c r="A219" s="11">
        <f t="shared" si="3"/>
        <v>215</v>
      </c>
      <c r="B219" s="12" t="s">
        <v>416</v>
      </c>
      <c r="C219" s="12" t="s">
        <v>415</v>
      </c>
      <c r="D219" s="11" t="s">
        <v>213</v>
      </c>
      <c r="E219" s="49"/>
      <c r="F219" s="49"/>
    </row>
    <row r="220" spans="1:6" ht="15.75" x14ac:dyDescent="0.25">
      <c r="A220" s="11">
        <f t="shared" si="3"/>
        <v>216</v>
      </c>
      <c r="B220" s="12" t="s">
        <v>417</v>
      </c>
      <c r="C220" s="12" t="s">
        <v>415</v>
      </c>
      <c r="D220" s="11" t="s">
        <v>5</v>
      </c>
      <c r="E220" s="49"/>
      <c r="F220" s="49"/>
    </row>
    <row r="221" spans="1:6" ht="15.75" x14ac:dyDescent="0.25">
      <c r="A221" s="11">
        <f t="shared" si="3"/>
        <v>217</v>
      </c>
      <c r="B221" s="12" t="s">
        <v>418</v>
      </c>
      <c r="C221" s="12" t="s">
        <v>415</v>
      </c>
      <c r="D221" s="11" t="s">
        <v>419</v>
      </c>
      <c r="E221" s="49"/>
      <c r="F221" s="49"/>
    </row>
    <row r="222" spans="1:6" ht="15.75" x14ac:dyDescent="0.25">
      <c r="A222" s="11">
        <f t="shared" si="3"/>
        <v>218</v>
      </c>
      <c r="B222" s="12" t="s">
        <v>420</v>
      </c>
      <c r="C222" s="12" t="s">
        <v>415</v>
      </c>
      <c r="D222" s="11" t="s">
        <v>419</v>
      </c>
      <c r="E222" s="49"/>
      <c r="F222" s="49"/>
    </row>
    <row r="223" spans="1:6" ht="15.75" x14ac:dyDescent="0.25">
      <c r="A223" s="11">
        <f t="shared" si="3"/>
        <v>219</v>
      </c>
      <c r="B223" s="12" t="s">
        <v>421</v>
      </c>
      <c r="C223" s="12" t="s">
        <v>422</v>
      </c>
      <c r="D223" s="11" t="s">
        <v>423</v>
      </c>
      <c r="E223" s="49"/>
      <c r="F223" s="49"/>
    </row>
    <row r="224" spans="1:6" ht="15.75" x14ac:dyDescent="0.25">
      <c r="A224" s="11">
        <f t="shared" si="3"/>
        <v>220</v>
      </c>
      <c r="B224" s="12" t="s">
        <v>424</v>
      </c>
      <c r="C224" s="12" t="s">
        <v>422</v>
      </c>
      <c r="D224" s="11" t="s">
        <v>183</v>
      </c>
      <c r="E224" s="49"/>
      <c r="F224" s="49"/>
    </row>
    <row r="225" spans="1:6" ht="15.75" x14ac:dyDescent="0.25">
      <c r="A225" s="11">
        <f t="shared" si="3"/>
        <v>221</v>
      </c>
      <c r="B225" s="12" t="s">
        <v>425</v>
      </c>
      <c r="C225" s="12" t="s">
        <v>422</v>
      </c>
      <c r="D225" s="11" t="s">
        <v>5</v>
      </c>
      <c r="E225" s="49"/>
      <c r="F225" s="49"/>
    </row>
    <row r="226" spans="1:6" ht="15.75" x14ac:dyDescent="0.25">
      <c r="A226" s="11">
        <f t="shared" si="3"/>
        <v>222</v>
      </c>
      <c r="B226" s="12" t="s">
        <v>426</v>
      </c>
      <c r="C226" s="12" t="s">
        <v>422</v>
      </c>
      <c r="D226" s="11" t="s">
        <v>7</v>
      </c>
      <c r="E226" s="49"/>
      <c r="F226" s="49"/>
    </row>
    <row r="227" spans="1:6" ht="15.75" x14ac:dyDescent="0.25">
      <c r="A227" s="11">
        <f t="shared" si="3"/>
        <v>223</v>
      </c>
      <c r="B227" s="12" t="s">
        <v>427</v>
      </c>
      <c r="C227" s="12" t="s">
        <v>422</v>
      </c>
      <c r="D227" s="11" t="s">
        <v>7</v>
      </c>
      <c r="E227" s="49"/>
      <c r="F227" s="49"/>
    </row>
    <row r="228" spans="1:6" ht="15.75" x14ac:dyDescent="0.25">
      <c r="A228" s="11">
        <f t="shared" si="3"/>
        <v>224</v>
      </c>
      <c r="B228" s="12" t="s">
        <v>428</v>
      </c>
      <c r="C228" s="12" t="s">
        <v>422</v>
      </c>
      <c r="D228" s="11" t="s">
        <v>226</v>
      </c>
      <c r="E228" s="49"/>
      <c r="F228" s="49"/>
    </row>
    <row r="229" spans="1:6" ht="15.75" x14ac:dyDescent="0.25">
      <c r="A229" s="11">
        <f t="shared" si="3"/>
        <v>225</v>
      </c>
      <c r="B229" s="12" t="s">
        <v>158</v>
      </c>
      <c r="C229" s="12" t="s">
        <v>429</v>
      </c>
      <c r="D229" s="11" t="s">
        <v>3</v>
      </c>
      <c r="E229" s="49"/>
      <c r="F229" s="49"/>
    </row>
    <row r="230" spans="1:6" ht="15.75" x14ac:dyDescent="0.25">
      <c r="A230" s="11">
        <f t="shared" si="3"/>
        <v>226</v>
      </c>
      <c r="B230" s="12" t="s">
        <v>430</v>
      </c>
      <c r="C230" s="12" t="s">
        <v>429</v>
      </c>
      <c r="D230" s="11" t="s">
        <v>5</v>
      </c>
      <c r="E230" s="49"/>
      <c r="F230" s="49"/>
    </row>
    <row r="231" spans="1:6" ht="15.75" x14ac:dyDescent="0.25">
      <c r="A231" s="11">
        <f t="shared" si="3"/>
        <v>227</v>
      </c>
      <c r="B231" s="12" t="s">
        <v>431</v>
      </c>
      <c r="C231" s="12" t="s">
        <v>429</v>
      </c>
      <c r="D231" s="11" t="s">
        <v>5</v>
      </c>
      <c r="E231" s="49"/>
      <c r="F231" s="49"/>
    </row>
    <row r="232" spans="1:6" ht="15.75" x14ac:dyDescent="0.25">
      <c r="A232" s="11">
        <f t="shared" si="3"/>
        <v>228</v>
      </c>
      <c r="B232" s="12" t="s">
        <v>432</v>
      </c>
      <c r="C232" s="12" t="s">
        <v>429</v>
      </c>
      <c r="D232" s="11" t="s">
        <v>5</v>
      </c>
      <c r="E232" s="49"/>
      <c r="F232" s="49"/>
    </row>
    <row r="233" spans="1:6" ht="15.75" x14ac:dyDescent="0.25">
      <c r="A233" s="11">
        <f t="shared" si="3"/>
        <v>229</v>
      </c>
      <c r="B233" s="12" t="s">
        <v>433</v>
      </c>
      <c r="C233" s="12" t="s">
        <v>429</v>
      </c>
      <c r="D233" s="11" t="s">
        <v>262</v>
      </c>
      <c r="E233" s="49"/>
      <c r="F233" s="49"/>
    </row>
    <row r="234" spans="1:6" ht="15.75" x14ac:dyDescent="0.25">
      <c r="A234" s="11">
        <f t="shared" si="3"/>
        <v>230</v>
      </c>
      <c r="B234" s="23" t="s">
        <v>104</v>
      </c>
      <c r="C234" s="23" t="s">
        <v>80</v>
      </c>
      <c r="D234" s="22" t="s">
        <v>3</v>
      </c>
      <c r="E234" s="49"/>
      <c r="F234" s="49"/>
    </row>
    <row r="235" spans="1:6" ht="15.75" x14ac:dyDescent="0.25">
      <c r="A235" s="11">
        <f t="shared" si="3"/>
        <v>231</v>
      </c>
      <c r="B235" s="23" t="s">
        <v>105</v>
      </c>
      <c r="C235" s="23" t="s">
        <v>80</v>
      </c>
      <c r="D235" s="22" t="s">
        <v>183</v>
      </c>
      <c r="E235" s="49"/>
      <c r="F235" s="49"/>
    </row>
    <row r="236" spans="1:6" ht="15.75" x14ac:dyDescent="0.25">
      <c r="A236" s="11">
        <f t="shared" si="3"/>
        <v>232</v>
      </c>
      <c r="B236" s="23" t="s">
        <v>106</v>
      </c>
      <c r="C236" s="23" t="s">
        <v>80</v>
      </c>
      <c r="D236" s="22" t="s">
        <v>5</v>
      </c>
      <c r="E236" s="49"/>
      <c r="F236" s="49"/>
    </row>
    <row r="237" spans="1:6" ht="15.75" x14ac:dyDescent="0.25">
      <c r="A237" s="11">
        <f t="shared" si="3"/>
        <v>233</v>
      </c>
      <c r="B237" s="1" t="s">
        <v>1</v>
      </c>
      <c r="C237" s="4" t="s">
        <v>2</v>
      </c>
      <c r="D237" s="3" t="s">
        <v>3</v>
      </c>
      <c r="E237" s="49"/>
      <c r="F237" s="49"/>
    </row>
    <row r="238" spans="1:6" ht="15.75" x14ac:dyDescent="0.25">
      <c r="A238" s="11">
        <f t="shared" si="3"/>
        <v>234</v>
      </c>
      <c r="B238" s="1" t="s">
        <v>4</v>
      </c>
      <c r="C238" s="4" t="s">
        <v>2</v>
      </c>
      <c r="D238" s="3" t="s">
        <v>5</v>
      </c>
      <c r="E238" s="49"/>
      <c r="F238" s="49"/>
    </row>
    <row r="239" spans="1:6" ht="15.75" x14ac:dyDescent="0.25">
      <c r="A239" s="11">
        <f t="shared" si="3"/>
        <v>235</v>
      </c>
      <c r="B239" s="1" t="s">
        <v>6</v>
      </c>
      <c r="C239" s="4" t="s">
        <v>2</v>
      </c>
      <c r="D239" s="3" t="s">
        <v>7</v>
      </c>
      <c r="E239" s="49"/>
      <c r="F239" s="49"/>
    </row>
    <row r="240" spans="1:6" ht="15.75" x14ac:dyDescent="0.25">
      <c r="A240" s="11">
        <f t="shared" si="3"/>
        <v>236</v>
      </c>
      <c r="B240" s="3" t="s">
        <v>27</v>
      </c>
      <c r="C240" s="4" t="s">
        <v>2</v>
      </c>
      <c r="D240" s="3" t="s">
        <v>5</v>
      </c>
      <c r="E240" s="49"/>
      <c r="F240" s="49"/>
    </row>
    <row r="241" spans="1:6" ht="15.75" x14ac:dyDescent="0.25">
      <c r="A241" s="11">
        <f t="shared" si="3"/>
        <v>237</v>
      </c>
      <c r="B241" s="1" t="s">
        <v>16</v>
      </c>
      <c r="C241" s="4" t="s">
        <v>17</v>
      </c>
      <c r="D241" s="5" t="s">
        <v>3</v>
      </c>
      <c r="E241" s="49"/>
      <c r="F241" s="49"/>
    </row>
    <row r="242" spans="1:6" ht="15.75" x14ac:dyDescent="0.25">
      <c r="A242" s="11">
        <f t="shared" si="3"/>
        <v>238</v>
      </c>
      <c r="B242" s="1" t="s">
        <v>18</v>
      </c>
      <c r="C242" s="4" t="s">
        <v>17</v>
      </c>
      <c r="D242" s="5" t="s">
        <v>5</v>
      </c>
      <c r="E242" s="49"/>
      <c r="F242" s="49"/>
    </row>
    <row r="243" spans="1:6" ht="15.75" x14ac:dyDescent="0.25">
      <c r="A243" s="11">
        <f t="shared" si="3"/>
        <v>239</v>
      </c>
      <c r="B243" s="1" t="s">
        <v>19</v>
      </c>
      <c r="C243" s="4" t="s">
        <v>17</v>
      </c>
      <c r="D243" s="5" t="s">
        <v>5</v>
      </c>
      <c r="E243" s="49"/>
      <c r="F243" s="49"/>
    </row>
    <row r="244" spans="1:6" ht="15.75" x14ac:dyDescent="0.25">
      <c r="A244" s="11">
        <f t="shared" si="3"/>
        <v>240</v>
      </c>
      <c r="B244" s="1" t="s">
        <v>20</v>
      </c>
      <c r="C244" s="4" t="s">
        <v>26</v>
      </c>
      <c r="D244" s="5" t="s">
        <v>5</v>
      </c>
      <c r="E244" s="49"/>
      <c r="F244" s="49"/>
    </row>
    <row r="245" spans="1:6" ht="15.75" x14ac:dyDescent="0.25">
      <c r="A245" s="11">
        <f t="shared" si="3"/>
        <v>241</v>
      </c>
      <c r="B245" s="1" t="s">
        <v>21</v>
      </c>
      <c r="C245" s="4" t="s">
        <v>26</v>
      </c>
      <c r="D245" s="5" t="s">
        <v>7</v>
      </c>
      <c r="E245" s="49"/>
      <c r="F245" s="49"/>
    </row>
    <row r="246" spans="1:6" ht="15.75" x14ac:dyDescent="0.25">
      <c r="A246" s="11">
        <f t="shared" si="3"/>
        <v>242</v>
      </c>
      <c r="B246" s="1" t="s">
        <v>22</v>
      </c>
      <c r="C246" s="4" t="s">
        <v>26</v>
      </c>
      <c r="D246" s="5" t="s">
        <v>7</v>
      </c>
      <c r="E246" s="49"/>
      <c r="F246" s="49"/>
    </row>
    <row r="247" spans="1:6" ht="15.75" x14ac:dyDescent="0.25">
      <c r="A247" s="11">
        <f t="shared" si="3"/>
        <v>243</v>
      </c>
      <c r="B247" s="3" t="s">
        <v>32</v>
      </c>
      <c r="C247" s="4" t="s">
        <v>31</v>
      </c>
      <c r="D247" s="3" t="s">
        <v>3</v>
      </c>
      <c r="E247" s="49"/>
      <c r="F247" s="49"/>
    </row>
    <row r="248" spans="1:6" ht="15.75" x14ac:dyDescent="0.25">
      <c r="A248" s="11">
        <f t="shared" si="3"/>
        <v>244</v>
      </c>
      <c r="B248" s="3" t="s">
        <v>33</v>
      </c>
      <c r="C248" s="4" t="s">
        <v>31</v>
      </c>
      <c r="D248" s="3" t="s">
        <v>5</v>
      </c>
      <c r="E248" s="49"/>
      <c r="F248" s="49"/>
    </row>
    <row r="249" spans="1:6" ht="15.75" x14ac:dyDescent="0.25">
      <c r="A249" s="11">
        <f t="shared" si="3"/>
        <v>245</v>
      </c>
      <c r="B249" s="24" t="s">
        <v>23</v>
      </c>
      <c r="C249" s="25" t="s">
        <v>24</v>
      </c>
      <c r="D249" s="26" t="s">
        <v>3</v>
      </c>
      <c r="E249" s="49"/>
      <c r="F249" s="49"/>
    </row>
    <row r="250" spans="1:6" ht="15.75" x14ac:dyDescent="0.25">
      <c r="A250" s="11">
        <f t="shared" si="3"/>
        <v>246</v>
      </c>
      <c r="B250" s="24" t="s">
        <v>25</v>
      </c>
      <c r="C250" s="25" t="s">
        <v>24</v>
      </c>
      <c r="D250" s="26" t="s">
        <v>5</v>
      </c>
      <c r="E250" s="49"/>
      <c r="F250" s="49"/>
    </row>
    <row r="251" spans="1:6" ht="15.75" x14ac:dyDescent="0.25">
      <c r="A251" s="11">
        <f t="shared" si="3"/>
        <v>247</v>
      </c>
      <c r="B251" s="24" t="s">
        <v>127</v>
      </c>
      <c r="C251" s="26" t="s">
        <v>96</v>
      </c>
      <c r="D251" s="27" t="s">
        <v>5</v>
      </c>
      <c r="E251" s="49"/>
      <c r="F251" s="49"/>
    </row>
    <row r="252" spans="1:6" ht="30" x14ac:dyDescent="0.25">
      <c r="A252" s="11">
        <f t="shared" si="3"/>
        <v>248</v>
      </c>
      <c r="B252" s="7" t="s">
        <v>772</v>
      </c>
      <c r="C252" s="4" t="s">
        <v>62</v>
      </c>
      <c r="D252" s="49" t="s">
        <v>3</v>
      </c>
      <c r="E252" s="49"/>
      <c r="F252" s="49"/>
    </row>
    <row r="253" spans="1:6" ht="30" x14ac:dyDescent="0.25">
      <c r="A253" s="11">
        <f t="shared" si="3"/>
        <v>249</v>
      </c>
      <c r="B253" s="3" t="s">
        <v>30</v>
      </c>
      <c r="C253" s="4" t="s">
        <v>62</v>
      </c>
      <c r="D253" s="3" t="s">
        <v>5</v>
      </c>
      <c r="E253" s="49"/>
      <c r="F253" s="49"/>
    </row>
    <row r="254" spans="1:6" ht="30" x14ac:dyDescent="0.25">
      <c r="A254" s="11">
        <f t="shared" si="3"/>
        <v>250</v>
      </c>
      <c r="B254" s="3" t="s">
        <v>777</v>
      </c>
      <c r="C254" s="4" t="s">
        <v>62</v>
      </c>
      <c r="D254" s="3" t="s">
        <v>5</v>
      </c>
      <c r="E254" s="49"/>
      <c r="F254" s="49"/>
    </row>
    <row r="255" spans="1:6" ht="30" x14ac:dyDescent="0.25">
      <c r="A255" s="11">
        <f t="shared" si="3"/>
        <v>251</v>
      </c>
      <c r="B255" s="3" t="s">
        <v>778</v>
      </c>
      <c r="C255" s="4" t="s">
        <v>62</v>
      </c>
      <c r="D255" s="3" t="s">
        <v>5</v>
      </c>
      <c r="E255" s="49"/>
      <c r="F255" s="49"/>
    </row>
    <row r="256" spans="1:6" ht="30" x14ac:dyDescent="0.25">
      <c r="A256" s="11">
        <f t="shared" si="3"/>
        <v>252</v>
      </c>
      <c r="B256" s="3" t="s">
        <v>1335</v>
      </c>
      <c r="C256" s="4" t="s">
        <v>62</v>
      </c>
      <c r="D256" s="5" t="s">
        <v>7</v>
      </c>
      <c r="E256" s="49"/>
      <c r="F256" s="49"/>
    </row>
    <row r="257" spans="1:6" ht="30" x14ac:dyDescent="0.25">
      <c r="A257" s="11">
        <f t="shared" si="3"/>
        <v>253</v>
      </c>
      <c r="B257" s="3" t="s">
        <v>1336</v>
      </c>
      <c r="C257" s="4" t="s">
        <v>62</v>
      </c>
      <c r="D257" s="5" t="s">
        <v>7</v>
      </c>
      <c r="E257" s="49"/>
      <c r="F257" s="49"/>
    </row>
    <row r="258" spans="1:6" ht="30" x14ac:dyDescent="0.25">
      <c r="A258" s="11">
        <f t="shared" si="3"/>
        <v>254</v>
      </c>
      <c r="B258" s="3" t="s">
        <v>36</v>
      </c>
      <c r="C258" s="4" t="s">
        <v>34</v>
      </c>
      <c r="D258" s="3" t="s">
        <v>3</v>
      </c>
      <c r="E258" s="49"/>
      <c r="F258" s="49"/>
    </row>
    <row r="259" spans="1:6" ht="30" x14ac:dyDescent="0.25">
      <c r="A259" s="11">
        <f t="shared" si="3"/>
        <v>255</v>
      </c>
      <c r="B259" s="3" t="s">
        <v>37</v>
      </c>
      <c r="C259" s="4" t="s">
        <v>35</v>
      </c>
      <c r="D259" s="3" t="s">
        <v>5</v>
      </c>
      <c r="E259" s="49"/>
      <c r="F259" s="49"/>
    </row>
    <row r="260" spans="1:6" ht="15.75" x14ac:dyDescent="0.25">
      <c r="A260" s="11">
        <f t="shared" si="3"/>
        <v>256</v>
      </c>
      <c r="B260" s="1" t="s">
        <v>41</v>
      </c>
      <c r="C260" s="4" t="s">
        <v>40</v>
      </c>
      <c r="D260" s="5" t="s">
        <v>5</v>
      </c>
      <c r="E260" s="49"/>
      <c r="F260" s="49"/>
    </row>
    <row r="261" spans="1:6" ht="15.75" x14ac:dyDescent="0.25">
      <c r="A261" s="11">
        <f t="shared" si="3"/>
        <v>257</v>
      </c>
      <c r="B261" s="1" t="s">
        <v>42</v>
      </c>
      <c r="C261" s="4" t="s">
        <v>40</v>
      </c>
      <c r="D261" s="5" t="s">
        <v>5</v>
      </c>
      <c r="E261" s="49"/>
      <c r="F261" s="49"/>
    </row>
    <row r="262" spans="1:6" ht="15.75" x14ac:dyDescent="0.25">
      <c r="A262" s="11">
        <f t="shared" si="3"/>
        <v>258</v>
      </c>
      <c r="B262" s="1" t="s">
        <v>43</v>
      </c>
      <c r="C262" s="4" t="s">
        <v>40</v>
      </c>
      <c r="D262" s="5" t="s">
        <v>7</v>
      </c>
      <c r="E262" s="49"/>
      <c r="F262" s="49"/>
    </row>
    <row r="263" spans="1:6" ht="15.75" x14ac:dyDescent="0.25">
      <c r="A263" s="11">
        <f t="shared" si="3"/>
        <v>259</v>
      </c>
      <c r="B263" s="1" t="s">
        <v>44</v>
      </c>
      <c r="C263" s="4" t="s">
        <v>40</v>
      </c>
      <c r="D263" s="5" t="s">
        <v>7</v>
      </c>
      <c r="E263" s="49"/>
      <c r="F263" s="49"/>
    </row>
    <row r="264" spans="1:6" ht="15.75" x14ac:dyDescent="0.25">
      <c r="A264" s="11">
        <f t="shared" si="3"/>
        <v>260</v>
      </c>
      <c r="B264" s="1" t="s">
        <v>46</v>
      </c>
      <c r="C264" s="4" t="s">
        <v>45</v>
      </c>
      <c r="D264" s="5" t="s">
        <v>5</v>
      </c>
      <c r="E264" s="49"/>
      <c r="F264" s="49"/>
    </row>
    <row r="265" spans="1:6" ht="15.75" x14ac:dyDescent="0.25">
      <c r="A265" s="11">
        <f t="shared" si="3"/>
        <v>261</v>
      </c>
      <c r="B265" s="1" t="s">
        <v>47</v>
      </c>
      <c r="C265" s="4" t="s">
        <v>45</v>
      </c>
      <c r="D265" s="5" t="s">
        <v>7</v>
      </c>
      <c r="E265" s="49"/>
      <c r="F265" s="49"/>
    </row>
    <row r="266" spans="1:6" ht="15.75" x14ac:dyDescent="0.25">
      <c r="A266" s="11">
        <f t="shared" si="3"/>
        <v>262</v>
      </c>
      <c r="B266" s="1" t="s">
        <v>48</v>
      </c>
      <c r="C266" s="4" t="s">
        <v>61</v>
      </c>
      <c r="D266" s="5" t="s">
        <v>5</v>
      </c>
      <c r="E266" s="49"/>
      <c r="F266" s="49"/>
    </row>
    <row r="267" spans="1:6" ht="15.75" x14ac:dyDescent="0.25">
      <c r="A267" s="11">
        <f t="shared" si="3"/>
        <v>263</v>
      </c>
      <c r="B267" s="1" t="s">
        <v>50</v>
      </c>
      <c r="C267" s="4" t="s">
        <v>49</v>
      </c>
      <c r="D267" s="3" t="s">
        <v>3</v>
      </c>
      <c r="E267" s="49"/>
      <c r="F267" s="49"/>
    </row>
    <row r="268" spans="1:6" ht="15.75" x14ac:dyDescent="0.25">
      <c r="A268" s="11">
        <f t="shared" ref="A268:A325" si="4">+A267+1</f>
        <v>264</v>
      </c>
      <c r="B268" s="1" t="s">
        <v>51</v>
      </c>
      <c r="C268" s="4" t="s">
        <v>52</v>
      </c>
      <c r="D268" s="6" t="s">
        <v>3</v>
      </c>
      <c r="E268" s="49"/>
      <c r="F268" s="49"/>
    </row>
    <row r="269" spans="1:6" ht="15.75" x14ac:dyDescent="0.25">
      <c r="A269" s="11">
        <f t="shared" si="4"/>
        <v>265</v>
      </c>
      <c r="B269" s="1" t="s">
        <v>53</v>
      </c>
      <c r="C269" s="4" t="s">
        <v>54</v>
      </c>
      <c r="D269" s="6" t="s">
        <v>3</v>
      </c>
      <c r="E269" s="49"/>
      <c r="F269" s="49"/>
    </row>
    <row r="270" spans="1:6" ht="15.75" x14ac:dyDescent="0.25">
      <c r="A270" s="11">
        <f t="shared" si="4"/>
        <v>266</v>
      </c>
      <c r="B270" s="1" t="s">
        <v>56</v>
      </c>
      <c r="C270" s="4" t="s">
        <v>55</v>
      </c>
      <c r="D270" s="6" t="s">
        <v>3</v>
      </c>
      <c r="E270" s="49"/>
      <c r="F270" s="49"/>
    </row>
    <row r="271" spans="1:6" ht="15.75" x14ac:dyDescent="0.25">
      <c r="A271" s="11">
        <f t="shared" si="4"/>
        <v>267</v>
      </c>
      <c r="B271" s="1" t="s">
        <v>57</v>
      </c>
      <c r="C271" s="4" t="s">
        <v>55</v>
      </c>
      <c r="D271" s="6" t="s">
        <v>5</v>
      </c>
      <c r="E271" s="49"/>
      <c r="F271" s="49"/>
    </row>
    <row r="272" spans="1:6" ht="15.75" x14ac:dyDescent="0.25">
      <c r="A272" s="11">
        <f t="shared" si="4"/>
        <v>268</v>
      </c>
      <c r="B272" s="1" t="s">
        <v>59</v>
      </c>
      <c r="C272" s="4" t="s">
        <v>58</v>
      </c>
      <c r="D272" s="6" t="s">
        <v>3</v>
      </c>
      <c r="E272" s="49"/>
      <c r="F272" s="49"/>
    </row>
    <row r="273" spans="1:6" ht="15.75" x14ac:dyDescent="0.25">
      <c r="A273" s="11">
        <f t="shared" si="4"/>
        <v>269</v>
      </c>
      <c r="B273" s="1" t="s">
        <v>60</v>
      </c>
      <c r="C273" s="4" t="s">
        <v>58</v>
      </c>
      <c r="D273" s="6" t="s">
        <v>5</v>
      </c>
      <c r="E273" s="49"/>
      <c r="F273" s="49"/>
    </row>
    <row r="274" spans="1:6" ht="15.75" x14ac:dyDescent="0.25">
      <c r="A274" s="11">
        <f t="shared" si="4"/>
        <v>270</v>
      </c>
      <c r="B274" s="1" t="s">
        <v>66</v>
      </c>
      <c r="C274" s="2" t="s">
        <v>65</v>
      </c>
      <c r="D274" s="6" t="s">
        <v>3</v>
      </c>
      <c r="E274" s="49"/>
      <c r="F274" s="49"/>
    </row>
    <row r="275" spans="1:6" ht="15.75" x14ac:dyDescent="0.25">
      <c r="A275" s="11">
        <f t="shared" si="4"/>
        <v>271</v>
      </c>
      <c r="B275" s="1" t="s">
        <v>67</v>
      </c>
      <c r="C275" s="2" t="s">
        <v>65</v>
      </c>
      <c r="D275" s="6" t="s">
        <v>5</v>
      </c>
      <c r="E275" s="49"/>
      <c r="F275" s="49"/>
    </row>
    <row r="276" spans="1:6" ht="15.75" x14ac:dyDescent="0.25">
      <c r="A276" s="11">
        <f t="shared" si="4"/>
        <v>272</v>
      </c>
      <c r="B276" s="1" t="s">
        <v>68</v>
      </c>
      <c r="C276" s="2" t="s">
        <v>65</v>
      </c>
      <c r="D276" s="6" t="s">
        <v>5</v>
      </c>
      <c r="E276" s="49"/>
      <c r="F276" s="49"/>
    </row>
    <row r="277" spans="1:6" ht="15.75" x14ac:dyDescent="0.25">
      <c r="A277" s="11">
        <f t="shared" si="4"/>
        <v>273</v>
      </c>
      <c r="B277" s="1" t="s">
        <v>69</v>
      </c>
      <c r="C277" s="2" t="s">
        <v>65</v>
      </c>
      <c r="D277" s="6" t="s">
        <v>5</v>
      </c>
      <c r="E277" s="49"/>
      <c r="F277" s="49"/>
    </row>
    <row r="278" spans="1:6" ht="15.75" x14ac:dyDescent="0.25">
      <c r="A278" s="11">
        <f t="shared" si="4"/>
        <v>274</v>
      </c>
      <c r="B278" s="1" t="s">
        <v>70</v>
      </c>
      <c r="C278" s="2" t="s">
        <v>65</v>
      </c>
      <c r="D278" s="5" t="s">
        <v>72</v>
      </c>
      <c r="E278" s="49"/>
      <c r="F278" s="49"/>
    </row>
    <row r="279" spans="1:6" ht="15.75" x14ac:dyDescent="0.25">
      <c r="A279" s="11">
        <f t="shared" si="4"/>
        <v>275</v>
      </c>
      <c r="B279" s="1" t="s">
        <v>71</v>
      </c>
      <c r="C279" s="2" t="s">
        <v>65</v>
      </c>
      <c r="D279" s="5" t="s">
        <v>7</v>
      </c>
      <c r="E279" s="49"/>
      <c r="F279" s="49"/>
    </row>
    <row r="280" spans="1:6" ht="15.75" x14ac:dyDescent="0.25">
      <c r="A280" s="11">
        <f t="shared" si="4"/>
        <v>276</v>
      </c>
      <c r="B280" s="1" t="s">
        <v>73</v>
      </c>
      <c r="C280" s="2" t="s">
        <v>77</v>
      </c>
      <c r="D280" s="6" t="s">
        <v>3</v>
      </c>
      <c r="E280" s="49"/>
      <c r="F280" s="49"/>
    </row>
    <row r="281" spans="1:6" ht="15.75" x14ac:dyDescent="0.25">
      <c r="A281" s="11">
        <f t="shared" si="4"/>
        <v>277</v>
      </c>
      <c r="B281" s="1" t="s">
        <v>74</v>
      </c>
      <c r="C281" s="2" t="s">
        <v>77</v>
      </c>
      <c r="D281" s="5" t="s">
        <v>7</v>
      </c>
      <c r="E281" s="49"/>
      <c r="F281" s="49"/>
    </row>
    <row r="282" spans="1:6" ht="15.75" x14ac:dyDescent="0.25">
      <c r="A282" s="11">
        <f t="shared" si="4"/>
        <v>278</v>
      </c>
      <c r="B282" s="1" t="s">
        <v>27</v>
      </c>
      <c r="C282" s="2" t="s">
        <v>78</v>
      </c>
      <c r="D282" s="6" t="s">
        <v>3</v>
      </c>
      <c r="E282" s="49"/>
      <c r="F282" s="49"/>
    </row>
    <row r="283" spans="1:6" ht="15.75" x14ac:dyDescent="0.25">
      <c r="A283" s="11">
        <f t="shared" si="4"/>
        <v>279</v>
      </c>
      <c r="B283" s="1" t="s">
        <v>75</v>
      </c>
      <c r="C283" s="2" t="s">
        <v>79</v>
      </c>
      <c r="D283" s="6" t="s">
        <v>3</v>
      </c>
      <c r="E283" s="49"/>
      <c r="F283" s="49"/>
    </row>
    <row r="284" spans="1:6" ht="15.75" x14ac:dyDescent="0.25">
      <c r="A284" s="11">
        <f t="shared" si="4"/>
        <v>280</v>
      </c>
      <c r="B284" s="1" t="s">
        <v>76</v>
      </c>
      <c r="C284" s="2" t="s">
        <v>79</v>
      </c>
      <c r="D284" s="6" t="s">
        <v>3</v>
      </c>
      <c r="E284" s="49"/>
      <c r="F284" s="49"/>
    </row>
    <row r="285" spans="1:6" ht="15.75" x14ac:dyDescent="0.25">
      <c r="A285" s="11">
        <f t="shared" si="4"/>
        <v>281</v>
      </c>
      <c r="B285" s="1" t="s">
        <v>113</v>
      </c>
      <c r="C285" s="2" t="s">
        <v>112</v>
      </c>
      <c r="D285" s="6" t="s">
        <v>3</v>
      </c>
      <c r="E285" s="49"/>
      <c r="F285" s="49"/>
    </row>
    <row r="286" spans="1:6" ht="15.75" x14ac:dyDescent="0.25">
      <c r="A286" s="11">
        <f t="shared" si="4"/>
        <v>282</v>
      </c>
      <c r="B286" s="1" t="s">
        <v>114</v>
      </c>
      <c r="C286" s="2" t="s">
        <v>112</v>
      </c>
      <c r="D286" s="6" t="s">
        <v>7</v>
      </c>
      <c r="E286" s="49"/>
      <c r="F286" s="49"/>
    </row>
    <row r="287" spans="1:6" ht="15.75" x14ac:dyDescent="0.25">
      <c r="A287" s="11">
        <f t="shared" si="4"/>
        <v>283</v>
      </c>
      <c r="B287" s="1" t="s">
        <v>115</v>
      </c>
      <c r="C287" s="2" t="s">
        <v>116</v>
      </c>
      <c r="D287" s="6" t="s">
        <v>3</v>
      </c>
      <c r="E287" s="49"/>
      <c r="F287" s="49"/>
    </row>
    <row r="288" spans="1:6" ht="15.75" x14ac:dyDescent="0.25">
      <c r="A288" s="11">
        <f t="shared" si="4"/>
        <v>284</v>
      </c>
      <c r="B288" s="1" t="s">
        <v>117</v>
      </c>
      <c r="C288" s="2" t="s">
        <v>118</v>
      </c>
      <c r="D288" s="6" t="s">
        <v>7</v>
      </c>
      <c r="E288" s="49"/>
      <c r="F288" s="49"/>
    </row>
    <row r="289" spans="1:6" ht="15.75" x14ac:dyDescent="0.25">
      <c r="A289" s="11">
        <f t="shared" si="4"/>
        <v>285</v>
      </c>
      <c r="B289" s="1" t="s">
        <v>83</v>
      </c>
      <c r="C289" s="5" t="s">
        <v>82</v>
      </c>
      <c r="D289" s="6" t="s">
        <v>3</v>
      </c>
      <c r="E289" s="49"/>
      <c r="F289" s="49"/>
    </row>
    <row r="290" spans="1:6" ht="15.75" x14ac:dyDescent="0.25">
      <c r="A290" s="11">
        <f t="shared" si="4"/>
        <v>286</v>
      </c>
      <c r="B290" s="1" t="s">
        <v>107</v>
      </c>
      <c r="C290" s="5" t="s">
        <v>82</v>
      </c>
      <c r="D290" s="6" t="s">
        <v>5</v>
      </c>
      <c r="E290" s="49"/>
      <c r="F290" s="49"/>
    </row>
    <row r="291" spans="1:6" ht="15.75" x14ac:dyDescent="0.25">
      <c r="A291" s="11">
        <f t="shared" si="4"/>
        <v>287</v>
      </c>
      <c r="B291" s="1" t="s">
        <v>108</v>
      </c>
      <c r="C291" s="5" t="s">
        <v>82</v>
      </c>
      <c r="D291" s="6" t="s">
        <v>5</v>
      </c>
      <c r="E291" s="49"/>
      <c r="F291" s="49"/>
    </row>
    <row r="292" spans="1:6" ht="15.75" x14ac:dyDescent="0.25">
      <c r="A292" s="11">
        <f t="shared" si="4"/>
        <v>288</v>
      </c>
      <c r="B292" s="1" t="s">
        <v>85</v>
      </c>
      <c r="C292" s="5" t="s">
        <v>84</v>
      </c>
      <c r="D292" s="6" t="s">
        <v>3</v>
      </c>
      <c r="E292" s="49"/>
      <c r="F292" s="49"/>
    </row>
    <row r="293" spans="1:6" ht="15.75" x14ac:dyDescent="0.25">
      <c r="A293" s="11">
        <f t="shared" si="4"/>
        <v>289</v>
      </c>
      <c r="B293" s="1" t="s">
        <v>86</v>
      </c>
      <c r="C293" s="5" t="s">
        <v>84</v>
      </c>
      <c r="D293" s="6" t="s">
        <v>5</v>
      </c>
      <c r="E293" s="49"/>
      <c r="F293" s="49"/>
    </row>
    <row r="294" spans="1:6" ht="15.75" x14ac:dyDescent="0.25">
      <c r="A294" s="11">
        <f t="shared" si="4"/>
        <v>290</v>
      </c>
      <c r="B294" s="1" t="s">
        <v>89</v>
      </c>
      <c r="C294" s="5" t="s">
        <v>88</v>
      </c>
      <c r="D294" s="6" t="s">
        <v>3</v>
      </c>
      <c r="E294" s="49"/>
      <c r="F294" s="49"/>
    </row>
    <row r="295" spans="1:6" ht="15.75" x14ac:dyDescent="0.25">
      <c r="A295" s="11">
        <f t="shared" si="4"/>
        <v>291</v>
      </c>
      <c r="B295" s="1" t="s">
        <v>109</v>
      </c>
      <c r="C295" s="5" t="s">
        <v>88</v>
      </c>
      <c r="D295" s="6" t="s">
        <v>5</v>
      </c>
      <c r="E295" s="49"/>
      <c r="F295" s="49"/>
    </row>
    <row r="296" spans="1:6" ht="15.75" x14ac:dyDescent="0.25">
      <c r="A296" s="11">
        <f t="shared" si="4"/>
        <v>292</v>
      </c>
      <c r="B296" s="1" t="s">
        <v>110</v>
      </c>
      <c r="C296" s="5" t="s">
        <v>88</v>
      </c>
      <c r="D296" s="6" t="s">
        <v>5</v>
      </c>
      <c r="E296" s="49"/>
      <c r="F296" s="49"/>
    </row>
    <row r="297" spans="1:6" ht="15.75" x14ac:dyDescent="0.25">
      <c r="A297" s="11">
        <f t="shared" si="4"/>
        <v>293</v>
      </c>
      <c r="B297" s="1" t="s">
        <v>111</v>
      </c>
      <c r="C297" s="5" t="s">
        <v>88</v>
      </c>
      <c r="D297" s="6" t="s">
        <v>5</v>
      </c>
      <c r="E297" s="49"/>
      <c r="F297" s="49"/>
    </row>
    <row r="298" spans="1:6" ht="15.75" x14ac:dyDescent="0.25">
      <c r="A298" s="11">
        <f t="shared" si="4"/>
        <v>294</v>
      </c>
      <c r="B298" s="1" t="s">
        <v>92</v>
      </c>
      <c r="C298" s="5" t="s">
        <v>91</v>
      </c>
      <c r="D298" s="6" t="s">
        <v>3</v>
      </c>
      <c r="E298" s="49"/>
      <c r="F298" s="49"/>
    </row>
    <row r="299" spans="1:6" ht="15.75" x14ac:dyDescent="0.25">
      <c r="A299" s="11">
        <f t="shared" si="4"/>
        <v>295</v>
      </c>
      <c r="B299" s="1" t="s">
        <v>120</v>
      </c>
      <c r="C299" s="5" t="s">
        <v>91</v>
      </c>
      <c r="D299" s="6" t="s">
        <v>5</v>
      </c>
      <c r="E299" s="49"/>
      <c r="F299" s="49"/>
    </row>
    <row r="300" spans="1:6" ht="15.75" x14ac:dyDescent="0.25">
      <c r="A300" s="11">
        <f t="shared" si="4"/>
        <v>296</v>
      </c>
      <c r="B300" s="1" t="s">
        <v>121</v>
      </c>
      <c r="C300" s="5" t="s">
        <v>91</v>
      </c>
      <c r="D300" s="6" t="s">
        <v>5</v>
      </c>
      <c r="E300" s="49"/>
      <c r="F300" s="49"/>
    </row>
    <row r="301" spans="1:6" ht="15.75" x14ac:dyDescent="0.25">
      <c r="A301" s="11">
        <f t="shared" si="4"/>
        <v>297</v>
      </c>
      <c r="B301" s="1" t="s">
        <v>122</v>
      </c>
      <c r="C301" s="5" t="s">
        <v>91</v>
      </c>
      <c r="D301" s="6" t="s">
        <v>5</v>
      </c>
      <c r="E301" s="49"/>
      <c r="F301" s="49"/>
    </row>
    <row r="302" spans="1:6" ht="15.75" x14ac:dyDescent="0.25">
      <c r="A302" s="11">
        <f t="shared" si="4"/>
        <v>298</v>
      </c>
      <c r="B302" s="1" t="s">
        <v>123</v>
      </c>
      <c r="C302" s="5" t="s">
        <v>91</v>
      </c>
      <c r="D302" s="6" t="s">
        <v>5</v>
      </c>
      <c r="E302" s="49"/>
      <c r="F302" s="49"/>
    </row>
    <row r="303" spans="1:6" ht="15.75" x14ac:dyDescent="0.25">
      <c r="A303" s="11">
        <f t="shared" si="4"/>
        <v>299</v>
      </c>
      <c r="B303" s="1" t="s">
        <v>94</v>
      </c>
      <c r="C303" s="5" t="s">
        <v>93</v>
      </c>
      <c r="D303" s="6" t="s">
        <v>3</v>
      </c>
      <c r="E303" s="49"/>
      <c r="F303" s="49"/>
    </row>
    <row r="304" spans="1:6" ht="15.75" x14ac:dyDescent="0.25">
      <c r="A304" s="11">
        <f t="shared" si="4"/>
        <v>300</v>
      </c>
      <c r="B304" s="1" t="s">
        <v>124</v>
      </c>
      <c r="C304" s="5" t="s">
        <v>93</v>
      </c>
      <c r="D304" s="6" t="s">
        <v>5</v>
      </c>
      <c r="E304" s="49"/>
      <c r="F304" s="49"/>
    </row>
    <row r="305" spans="1:6" ht="15.75" x14ac:dyDescent="0.25">
      <c r="A305" s="11">
        <f t="shared" si="4"/>
        <v>301</v>
      </c>
      <c r="B305" s="1" t="s">
        <v>125</v>
      </c>
      <c r="C305" s="5" t="s">
        <v>93</v>
      </c>
      <c r="D305" s="6" t="s">
        <v>5</v>
      </c>
      <c r="E305" s="49"/>
      <c r="F305" s="49"/>
    </row>
    <row r="306" spans="1:6" ht="15.75" x14ac:dyDescent="0.25">
      <c r="A306" s="11">
        <f t="shared" si="4"/>
        <v>302</v>
      </c>
      <c r="B306" s="1" t="s">
        <v>126</v>
      </c>
      <c r="C306" s="5" t="s">
        <v>93</v>
      </c>
      <c r="D306" s="6" t="s">
        <v>5</v>
      </c>
      <c r="E306" s="49"/>
      <c r="F306" s="49"/>
    </row>
    <row r="307" spans="1:6" ht="15.75" x14ac:dyDescent="0.25">
      <c r="A307" s="11">
        <f t="shared" si="4"/>
        <v>303</v>
      </c>
      <c r="B307" s="1" t="s">
        <v>98</v>
      </c>
      <c r="C307" s="5" t="s">
        <v>97</v>
      </c>
      <c r="D307" s="6" t="s">
        <v>3</v>
      </c>
      <c r="E307" s="49"/>
      <c r="F307" s="49"/>
    </row>
    <row r="308" spans="1:6" ht="15.75" x14ac:dyDescent="0.25">
      <c r="A308" s="11">
        <f t="shared" si="4"/>
        <v>304</v>
      </c>
      <c r="B308" s="1" t="s">
        <v>128</v>
      </c>
      <c r="C308" s="5" t="s">
        <v>97</v>
      </c>
      <c r="D308" s="6" t="s">
        <v>5</v>
      </c>
      <c r="E308" s="49"/>
      <c r="F308" s="49"/>
    </row>
    <row r="309" spans="1:6" ht="15.75" x14ac:dyDescent="0.25">
      <c r="A309" s="11">
        <f t="shared" si="4"/>
        <v>305</v>
      </c>
      <c r="B309" s="1" t="s">
        <v>129</v>
      </c>
      <c r="C309" s="5" t="s">
        <v>97</v>
      </c>
      <c r="D309" s="6" t="s">
        <v>5</v>
      </c>
      <c r="E309" s="49"/>
      <c r="F309" s="49"/>
    </row>
    <row r="310" spans="1:6" ht="15.75" x14ac:dyDescent="0.25">
      <c r="A310" s="11">
        <f t="shared" si="4"/>
        <v>306</v>
      </c>
      <c r="B310" s="1" t="s">
        <v>103</v>
      </c>
      <c r="C310" s="5" t="s">
        <v>102</v>
      </c>
      <c r="D310" s="6" t="s">
        <v>3</v>
      </c>
      <c r="E310" s="49"/>
      <c r="F310" s="49"/>
    </row>
    <row r="311" spans="1:6" ht="15.75" x14ac:dyDescent="0.25">
      <c r="A311" s="11">
        <f t="shared" si="4"/>
        <v>307</v>
      </c>
      <c r="B311" s="1" t="s">
        <v>130</v>
      </c>
      <c r="C311" s="5" t="s">
        <v>102</v>
      </c>
      <c r="D311" s="6" t="s">
        <v>5</v>
      </c>
      <c r="E311" s="49"/>
      <c r="F311" s="49"/>
    </row>
    <row r="312" spans="1:6" ht="15.75" x14ac:dyDescent="0.25">
      <c r="A312" s="11">
        <f t="shared" si="4"/>
        <v>308</v>
      </c>
      <c r="B312" s="1" t="s">
        <v>131</v>
      </c>
      <c r="C312" s="5" t="s">
        <v>102</v>
      </c>
      <c r="D312" s="6" t="s">
        <v>5</v>
      </c>
      <c r="E312" s="49"/>
      <c r="F312" s="49"/>
    </row>
    <row r="313" spans="1:6" ht="15.75" x14ac:dyDescent="0.25">
      <c r="A313" s="11">
        <f t="shared" si="4"/>
        <v>309</v>
      </c>
      <c r="B313" s="1" t="s">
        <v>132</v>
      </c>
      <c r="C313" s="5" t="s">
        <v>102</v>
      </c>
      <c r="D313" s="6" t="s">
        <v>5</v>
      </c>
      <c r="E313" s="49"/>
      <c r="F313" s="49"/>
    </row>
    <row r="314" spans="1:6" ht="15.75" x14ac:dyDescent="0.25">
      <c r="A314" s="11">
        <f t="shared" si="4"/>
        <v>310</v>
      </c>
      <c r="B314" s="1" t="s">
        <v>133</v>
      </c>
      <c r="C314" s="5" t="s">
        <v>102</v>
      </c>
      <c r="D314" s="6" t="s">
        <v>5</v>
      </c>
      <c r="E314" s="49"/>
      <c r="F314" s="49"/>
    </row>
    <row r="315" spans="1:6" ht="15.75" x14ac:dyDescent="0.25">
      <c r="A315" s="11">
        <f t="shared" si="4"/>
        <v>311</v>
      </c>
      <c r="B315" s="1" t="s">
        <v>134</v>
      </c>
      <c r="C315" s="5" t="s">
        <v>102</v>
      </c>
      <c r="D315" s="6" t="s">
        <v>5</v>
      </c>
      <c r="E315" s="49"/>
      <c r="F315" s="49"/>
    </row>
    <row r="316" spans="1:6" ht="15.75" x14ac:dyDescent="0.25">
      <c r="A316" s="11">
        <f t="shared" si="4"/>
        <v>312</v>
      </c>
      <c r="B316" s="1" t="s">
        <v>135</v>
      </c>
      <c r="C316" s="5" t="s">
        <v>102</v>
      </c>
      <c r="D316" s="6" t="s">
        <v>5</v>
      </c>
      <c r="E316" s="49"/>
      <c r="F316" s="49"/>
    </row>
    <row r="317" spans="1:6" ht="15.75" x14ac:dyDescent="0.25">
      <c r="A317" s="11">
        <f t="shared" si="4"/>
        <v>313</v>
      </c>
      <c r="B317" s="1" t="s">
        <v>142</v>
      </c>
      <c r="C317" s="5" t="s">
        <v>101</v>
      </c>
      <c r="D317" s="6" t="s">
        <v>5</v>
      </c>
      <c r="E317" s="49"/>
      <c r="F317" s="49"/>
    </row>
    <row r="318" spans="1:6" ht="15.75" x14ac:dyDescent="0.25">
      <c r="A318" s="11">
        <f t="shared" si="4"/>
        <v>314</v>
      </c>
      <c r="B318" s="1" t="s">
        <v>141</v>
      </c>
      <c r="C318" s="5" t="s">
        <v>101</v>
      </c>
      <c r="D318" s="6" t="s">
        <v>5</v>
      </c>
      <c r="E318" s="49"/>
      <c r="F318" s="49"/>
    </row>
    <row r="319" spans="1:6" ht="15.75" x14ac:dyDescent="0.25">
      <c r="A319" s="11">
        <f t="shared" si="4"/>
        <v>315</v>
      </c>
      <c r="B319" s="1" t="s">
        <v>140</v>
      </c>
      <c r="C319" s="5" t="s">
        <v>101</v>
      </c>
      <c r="D319" s="6" t="s">
        <v>5</v>
      </c>
      <c r="E319" s="49"/>
      <c r="F319" s="49"/>
    </row>
    <row r="320" spans="1:6" ht="15.75" x14ac:dyDescent="0.25">
      <c r="A320" s="11">
        <f t="shared" si="4"/>
        <v>316</v>
      </c>
      <c r="B320" s="1" t="s">
        <v>139</v>
      </c>
      <c r="C320" s="5" t="s">
        <v>101</v>
      </c>
      <c r="D320" s="6" t="s">
        <v>5</v>
      </c>
      <c r="E320" s="49"/>
      <c r="F320" s="49"/>
    </row>
    <row r="321" spans="1:6" ht="15.75" x14ac:dyDescent="0.25">
      <c r="A321" s="11">
        <f t="shared" si="4"/>
        <v>317</v>
      </c>
      <c r="B321" s="1" t="s">
        <v>138</v>
      </c>
      <c r="C321" s="5" t="s">
        <v>101</v>
      </c>
      <c r="D321" s="6" t="s">
        <v>5</v>
      </c>
      <c r="E321" s="49"/>
      <c r="F321" s="49"/>
    </row>
    <row r="322" spans="1:6" ht="15.75" x14ac:dyDescent="0.25">
      <c r="A322" s="11">
        <f t="shared" si="4"/>
        <v>318</v>
      </c>
      <c r="B322" s="1" t="s">
        <v>137</v>
      </c>
      <c r="C322" s="5" t="s">
        <v>101</v>
      </c>
      <c r="D322" s="6" t="s">
        <v>5</v>
      </c>
      <c r="E322" s="49"/>
      <c r="F322" s="49"/>
    </row>
    <row r="323" spans="1:6" ht="15.75" x14ac:dyDescent="0.25">
      <c r="A323" s="11">
        <f t="shared" si="4"/>
        <v>319</v>
      </c>
      <c r="B323" s="1" t="s">
        <v>136</v>
      </c>
      <c r="C323" s="5" t="s">
        <v>101</v>
      </c>
      <c r="D323" s="6" t="s">
        <v>5</v>
      </c>
      <c r="E323" s="49"/>
      <c r="F323" s="49"/>
    </row>
    <row r="324" spans="1:6" ht="15.75" x14ac:dyDescent="0.25">
      <c r="A324" s="11">
        <f t="shared" si="4"/>
        <v>320</v>
      </c>
      <c r="B324" s="1" t="s">
        <v>144</v>
      </c>
      <c r="C324" s="5" t="s">
        <v>101</v>
      </c>
      <c r="D324" s="6" t="s">
        <v>5</v>
      </c>
      <c r="E324" s="49"/>
      <c r="F324" s="49"/>
    </row>
    <row r="325" spans="1:6" ht="15.75" x14ac:dyDescent="0.25">
      <c r="A325" s="11">
        <f t="shared" si="4"/>
        <v>321</v>
      </c>
      <c r="B325" s="1" t="s">
        <v>143</v>
      </c>
      <c r="C325" s="5" t="s">
        <v>101</v>
      </c>
      <c r="D325" s="6" t="s">
        <v>5</v>
      </c>
      <c r="E325" s="49"/>
      <c r="F325" s="49"/>
    </row>
  </sheetData>
  <autoFilter ref="A4:D4">
    <sortState ref="A4:D244">
      <sortCondition ref="C3"/>
    </sortState>
  </autoFilter>
  <mergeCells count="6">
    <mergeCell ref="F12:F18"/>
    <mergeCell ref="A1:D1"/>
    <mergeCell ref="A3:B3"/>
    <mergeCell ref="E5:E8"/>
    <mergeCell ref="F5:F8"/>
    <mergeCell ref="F9:F11"/>
  </mergeCells>
  <pageMargins left="0.7" right="0.7" top="0.75" bottom="0.75" header="0.3" footer="0.3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7"/>
  <sheetViews>
    <sheetView topLeftCell="A19" zoomScaleNormal="100" workbookViewId="0">
      <selection activeCell="D153" sqref="D153"/>
    </sheetView>
  </sheetViews>
  <sheetFormatPr defaultRowHeight="15" x14ac:dyDescent="0.25"/>
  <cols>
    <col min="1" max="1" width="4.42578125" style="7" bestFit="1" customWidth="1"/>
    <col min="2" max="2" width="31.85546875" style="21" bestFit="1" customWidth="1"/>
    <col min="3" max="3" width="40.5703125" style="62" customWidth="1"/>
    <col min="4" max="4" width="40.85546875" style="21" customWidth="1"/>
    <col min="5" max="5" width="9.140625" style="20"/>
    <col min="6" max="16384" width="9.140625" style="7"/>
  </cols>
  <sheetData>
    <row r="1" spans="1:5" ht="57.75" customHeight="1" x14ac:dyDescent="0.25">
      <c r="A1" s="87" t="s">
        <v>1339</v>
      </c>
      <c r="B1" s="87"/>
      <c r="C1" s="87"/>
      <c r="D1" s="87"/>
    </row>
    <row r="2" spans="1:5" ht="16.5" customHeight="1" x14ac:dyDescent="0.25">
      <c r="A2" s="30"/>
      <c r="B2" s="30"/>
      <c r="C2" s="71"/>
      <c r="D2" s="57"/>
    </row>
    <row r="3" spans="1:5" x14ac:dyDescent="0.25">
      <c r="A3" s="88"/>
      <c r="B3" s="88"/>
    </row>
    <row r="4" spans="1:5" s="19" customFormat="1" ht="30" x14ac:dyDescent="0.25">
      <c r="A4" s="78" t="s">
        <v>172</v>
      </c>
      <c r="B4" s="78" t="s">
        <v>173</v>
      </c>
      <c r="C4" s="63" t="s">
        <v>174</v>
      </c>
      <c r="D4" s="63" t="s">
        <v>0</v>
      </c>
      <c r="E4" s="83" t="s">
        <v>434</v>
      </c>
    </row>
    <row r="5" spans="1:5" s="19" customFormat="1" ht="15.75" customHeight="1" x14ac:dyDescent="0.25">
      <c r="A5" s="64">
        <v>1</v>
      </c>
      <c r="B5" s="65" t="s">
        <v>146</v>
      </c>
      <c r="C5" s="100" t="s">
        <v>175</v>
      </c>
      <c r="D5" s="65" t="s">
        <v>63</v>
      </c>
      <c r="E5" s="90">
        <v>4</v>
      </c>
    </row>
    <row r="6" spans="1:5" s="19" customFormat="1" ht="15.75" x14ac:dyDescent="0.25">
      <c r="A6" s="64">
        <v>2</v>
      </c>
      <c r="B6" s="65" t="s">
        <v>176</v>
      </c>
      <c r="C6" s="101"/>
      <c r="D6" s="65" t="s">
        <v>177</v>
      </c>
      <c r="E6" s="91"/>
    </row>
    <row r="7" spans="1:5" s="19" customFormat="1" ht="15.75" x14ac:dyDescent="0.25">
      <c r="A7" s="64">
        <v>3</v>
      </c>
      <c r="B7" s="65" t="s">
        <v>178</v>
      </c>
      <c r="C7" s="101"/>
      <c r="D7" s="65" t="s">
        <v>177</v>
      </c>
      <c r="E7" s="91"/>
    </row>
    <row r="8" spans="1:5" s="19" customFormat="1" ht="15.75" x14ac:dyDescent="0.25">
      <c r="A8" s="64">
        <v>4</v>
      </c>
      <c r="B8" s="65" t="s">
        <v>179</v>
      </c>
      <c r="C8" s="102"/>
      <c r="D8" s="65" t="s">
        <v>177</v>
      </c>
      <c r="E8" s="92"/>
    </row>
    <row r="9" spans="1:5" ht="15.75" x14ac:dyDescent="0.25">
      <c r="A9" s="64">
        <v>5</v>
      </c>
      <c r="B9" s="66" t="s">
        <v>113</v>
      </c>
      <c r="C9" s="100" t="s">
        <v>112</v>
      </c>
      <c r="D9" s="67" t="s">
        <v>3</v>
      </c>
      <c r="E9" s="90">
        <v>5</v>
      </c>
    </row>
    <row r="10" spans="1:5" ht="15.75" x14ac:dyDescent="0.25">
      <c r="A10" s="64">
        <v>6</v>
      </c>
      <c r="B10" s="66" t="s">
        <v>114</v>
      </c>
      <c r="C10" s="101"/>
      <c r="D10" s="67" t="s">
        <v>7</v>
      </c>
      <c r="E10" s="91"/>
    </row>
    <row r="11" spans="1:5" ht="15.75" x14ac:dyDescent="0.25">
      <c r="A11" s="64">
        <v>7</v>
      </c>
      <c r="B11" s="68" t="s">
        <v>147</v>
      </c>
      <c r="C11" s="101"/>
      <c r="D11" s="68" t="s">
        <v>3</v>
      </c>
      <c r="E11" s="91"/>
    </row>
    <row r="12" spans="1:5" ht="15.75" x14ac:dyDescent="0.25">
      <c r="A12" s="64">
        <v>8</v>
      </c>
      <c r="B12" s="68" t="s">
        <v>180</v>
      </c>
      <c r="C12" s="101"/>
      <c r="D12" s="68" t="s">
        <v>5</v>
      </c>
      <c r="E12" s="91"/>
    </row>
    <row r="13" spans="1:5" ht="15.75" x14ac:dyDescent="0.25">
      <c r="A13" s="64">
        <v>9</v>
      </c>
      <c r="B13" s="68" t="s">
        <v>181</v>
      </c>
      <c r="C13" s="102"/>
      <c r="D13" s="68" t="s">
        <v>5</v>
      </c>
      <c r="E13" s="92"/>
    </row>
    <row r="14" spans="1:5" ht="15.75" x14ac:dyDescent="0.25">
      <c r="A14" s="64">
        <v>10</v>
      </c>
      <c r="B14" s="68" t="s">
        <v>148</v>
      </c>
      <c r="C14" s="100" t="s">
        <v>87</v>
      </c>
      <c r="D14" s="68" t="s">
        <v>3</v>
      </c>
      <c r="E14" s="90">
        <v>7</v>
      </c>
    </row>
    <row r="15" spans="1:5" ht="15.75" x14ac:dyDescent="0.25">
      <c r="A15" s="64">
        <v>11</v>
      </c>
      <c r="B15" s="68" t="s">
        <v>182</v>
      </c>
      <c r="C15" s="101"/>
      <c r="D15" s="68" t="s">
        <v>183</v>
      </c>
      <c r="E15" s="91"/>
    </row>
    <row r="16" spans="1:5" ht="15.75" x14ac:dyDescent="0.25">
      <c r="A16" s="64">
        <v>12</v>
      </c>
      <c r="B16" s="68" t="s">
        <v>184</v>
      </c>
      <c r="C16" s="101"/>
      <c r="D16" s="68" t="s">
        <v>183</v>
      </c>
      <c r="E16" s="91"/>
    </row>
    <row r="17" spans="1:5" ht="15.75" x14ac:dyDescent="0.25">
      <c r="A17" s="64">
        <v>13</v>
      </c>
      <c r="B17" s="68" t="s">
        <v>185</v>
      </c>
      <c r="C17" s="101"/>
      <c r="D17" s="68" t="s">
        <v>183</v>
      </c>
      <c r="E17" s="91"/>
    </row>
    <row r="18" spans="1:5" ht="15.75" x14ac:dyDescent="0.25">
      <c r="A18" s="64">
        <v>14</v>
      </c>
      <c r="B18" s="68" t="s">
        <v>38</v>
      </c>
      <c r="C18" s="101"/>
      <c r="D18" s="68" t="s">
        <v>5</v>
      </c>
      <c r="E18" s="91"/>
    </row>
    <row r="19" spans="1:5" ht="15.75" x14ac:dyDescent="0.25">
      <c r="A19" s="64">
        <v>15</v>
      </c>
      <c r="B19" s="68" t="s">
        <v>186</v>
      </c>
      <c r="C19" s="101"/>
      <c r="D19" s="68" t="s">
        <v>7</v>
      </c>
      <c r="E19" s="91"/>
    </row>
    <row r="20" spans="1:5" ht="15.75" x14ac:dyDescent="0.25">
      <c r="A20" s="64">
        <v>16</v>
      </c>
      <c r="B20" s="68" t="s">
        <v>187</v>
      </c>
      <c r="C20" s="102"/>
      <c r="D20" s="68" t="s">
        <v>7</v>
      </c>
      <c r="E20" s="92"/>
    </row>
    <row r="21" spans="1:5" ht="15.75" x14ac:dyDescent="0.25">
      <c r="A21" s="64">
        <v>17</v>
      </c>
      <c r="B21" s="68" t="s">
        <v>149</v>
      </c>
      <c r="C21" s="100" t="s">
        <v>99</v>
      </c>
      <c r="D21" s="68" t="s">
        <v>188</v>
      </c>
      <c r="E21" s="90">
        <v>5</v>
      </c>
    </row>
    <row r="22" spans="1:5" ht="15.75" x14ac:dyDescent="0.25">
      <c r="A22" s="64">
        <v>18</v>
      </c>
      <c r="B22" s="68" t="s">
        <v>189</v>
      </c>
      <c r="C22" s="101"/>
      <c r="D22" s="68" t="s">
        <v>183</v>
      </c>
      <c r="E22" s="91"/>
    </row>
    <row r="23" spans="1:5" ht="15.75" x14ac:dyDescent="0.25">
      <c r="A23" s="64">
        <v>19</v>
      </c>
      <c r="B23" s="68" t="s">
        <v>190</v>
      </c>
      <c r="C23" s="101"/>
      <c r="D23" s="68" t="s">
        <v>5</v>
      </c>
      <c r="E23" s="91"/>
    </row>
    <row r="24" spans="1:5" ht="15.75" x14ac:dyDescent="0.25">
      <c r="A24" s="64">
        <v>20</v>
      </c>
      <c r="B24" s="68" t="s">
        <v>191</v>
      </c>
      <c r="C24" s="101"/>
      <c r="D24" s="68" t="s">
        <v>5</v>
      </c>
      <c r="E24" s="91"/>
    </row>
    <row r="25" spans="1:5" ht="15.75" x14ac:dyDescent="0.25">
      <c r="A25" s="64">
        <v>21</v>
      </c>
      <c r="B25" s="68" t="s">
        <v>192</v>
      </c>
      <c r="C25" s="102"/>
      <c r="D25" s="68" t="s">
        <v>7</v>
      </c>
      <c r="E25" s="92"/>
    </row>
    <row r="26" spans="1:5" ht="15.75" x14ac:dyDescent="0.25">
      <c r="A26" s="64">
        <v>22</v>
      </c>
      <c r="B26" s="66" t="s">
        <v>115</v>
      </c>
      <c r="C26" s="65" t="s">
        <v>116</v>
      </c>
      <c r="D26" s="67" t="s">
        <v>3</v>
      </c>
      <c r="E26" s="64">
        <v>1</v>
      </c>
    </row>
    <row r="27" spans="1:5" ht="15.75" x14ac:dyDescent="0.25">
      <c r="A27" s="64">
        <v>23</v>
      </c>
      <c r="B27" s="68" t="s">
        <v>150</v>
      </c>
      <c r="C27" s="100" t="s">
        <v>193</v>
      </c>
      <c r="D27" s="68" t="s">
        <v>194</v>
      </c>
      <c r="E27" s="90">
        <v>5</v>
      </c>
    </row>
    <row r="28" spans="1:5" ht="15.75" x14ac:dyDescent="0.25">
      <c r="A28" s="64">
        <v>24</v>
      </c>
      <c r="B28" s="68" t="s">
        <v>195</v>
      </c>
      <c r="C28" s="101"/>
      <c r="D28" s="68" t="s">
        <v>196</v>
      </c>
      <c r="E28" s="91"/>
    </row>
    <row r="29" spans="1:5" ht="15.75" x14ac:dyDescent="0.25">
      <c r="A29" s="64">
        <v>25</v>
      </c>
      <c r="B29" s="68" t="s">
        <v>197</v>
      </c>
      <c r="C29" s="101"/>
      <c r="D29" s="68" t="s">
        <v>5</v>
      </c>
      <c r="E29" s="91"/>
    </row>
    <row r="30" spans="1:5" ht="15.75" x14ac:dyDescent="0.25">
      <c r="A30" s="64">
        <v>26</v>
      </c>
      <c r="B30" s="68" t="s">
        <v>198</v>
      </c>
      <c r="C30" s="101"/>
      <c r="D30" s="68" t="s">
        <v>5</v>
      </c>
      <c r="E30" s="91"/>
    </row>
    <row r="31" spans="1:5" ht="15.75" x14ac:dyDescent="0.25">
      <c r="A31" s="64">
        <v>27</v>
      </c>
      <c r="B31" s="68" t="s">
        <v>199</v>
      </c>
      <c r="C31" s="102"/>
      <c r="D31" s="68" t="s">
        <v>7</v>
      </c>
      <c r="E31" s="92"/>
    </row>
    <row r="32" spans="1:5" ht="15.75" x14ac:dyDescent="0.25">
      <c r="A32" s="64">
        <v>28</v>
      </c>
      <c r="B32" s="68" t="s">
        <v>151</v>
      </c>
      <c r="C32" s="100" t="s">
        <v>200</v>
      </c>
      <c r="D32" s="68" t="s">
        <v>188</v>
      </c>
      <c r="E32" s="90">
        <v>4</v>
      </c>
    </row>
    <row r="33" spans="1:5" ht="15.75" x14ac:dyDescent="0.25">
      <c r="A33" s="64">
        <v>29</v>
      </c>
      <c r="B33" s="68" t="s">
        <v>51</v>
      </c>
      <c r="C33" s="101"/>
      <c r="D33" s="68" t="s">
        <v>201</v>
      </c>
      <c r="E33" s="91"/>
    </row>
    <row r="34" spans="1:5" ht="15.75" x14ac:dyDescent="0.25">
      <c r="A34" s="64">
        <v>30</v>
      </c>
      <c r="B34" s="68" t="s">
        <v>202</v>
      </c>
      <c r="C34" s="101"/>
      <c r="D34" s="68" t="s">
        <v>7</v>
      </c>
      <c r="E34" s="91"/>
    </row>
    <row r="35" spans="1:5" ht="15.75" x14ac:dyDescent="0.25">
      <c r="A35" s="64">
        <v>31</v>
      </c>
      <c r="B35" s="68" t="s">
        <v>203</v>
      </c>
      <c r="C35" s="102"/>
      <c r="D35" s="68" t="s">
        <v>7</v>
      </c>
      <c r="E35" s="92"/>
    </row>
    <row r="36" spans="1:5" ht="15.75" x14ac:dyDescent="0.25">
      <c r="A36" s="64">
        <v>32</v>
      </c>
      <c r="B36" s="66" t="s">
        <v>27</v>
      </c>
      <c r="C36" s="65" t="s">
        <v>78</v>
      </c>
      <c r="D36" s="67" t="s">
        <v>3</v>
      </c>
      <c r="E36" s="64">
        <v>1</v>
      </c>
    </row>
    <row r="37" spans="1:5" ht="15.75" x14ac:dyDescent="0.25">
      <c r="A37" s="64">
        <v>33</v>
      </c>
      <c r="B37" s="68" t="s">
        <v>159</v>
      </c>
      <c r="C37" s="100" t="s">
        <v>204</v>
      </c>
      <c r="D37" s="68" t="s">
        <v>3</v>
      </c>
      <c r="E37" s="90">
        <v>7</v>
      </c>
    </row>
    <row r="38" spans="1:5" ht="31.5" x14ac:dyDescent="0.25">
      <c r="A38" s="64">
        <v>34</v>
      </c>
      <c r="B38" s="65" t="s">
        <v>64</v>
      </c>
      <c r="C38" s="101"/>
      <c r="D38" s="67" t="s">
        <v>205</v>
      </c>
      <c r="E38" s="91"/>
    </row>
    <row r="39" spans="1:5" ht="15.75" x14ac:dyDescent="0.25">
      <c r="A39" s="64">
        <v>35</v>
      </c>
      <c r="B39" s="68" t="s">
        <v>206</v>
      </c>
      <c r="C39" s="101"/>
      <c r="D39" s="68" t="s">
        <v>5</v>
      </c>
      <c r="E39" s="91"/>
    </row>
    <row r="40" spans="1:5" ht="15.75" x14ac:dyDescent="0.25">
      <c r="A40" s="64">
        <v>36</v>
      </c>
      <c r="B40" s="68" t="s">
        <v>207</v>
      </c>
      <c r="C40" s="101"/>
      <c r="D40" s="68" t="s">
        <v>5</v>
      </c>
      <c r="E40" s="91"/>
    </row>
    <row r="41" spans="1:5" ht="15.75" x14ac:dyDescent="0.25">
      <c r="A41" s="64">
        <v>37</v>
      </c>
      <c r="B41" s="68" t="s">
        <v>208</v>
      </c>
      <c r="C41" s="101"/>
      <c r="D41" s="68" t="s">
        <v>5</v>
      </c>
      <c r="E41" s="91"/>
    </row>
    <row r="42" spans="1:5" ht="15.75" x14ac:dyDescent="0.25">
      <c r="A42" s="64">
        <v>38</v>
      </c>
      <c r="B42" s="68" t="s">
        <v>209</v>
      </c>
      <c r="C42" s="101"/>
      <c r="D42" s="68" t="s">
        <v>39</v>
      </c>
      <c r="E42" s="91"/>
    </row>
    <row r="43" spans="1:5" ht="15.75" x14ac:dyDescent="0.25">
      <c r="A43" s="64">
        <v>39</v>
      </c>
      <c r="B43" s="68" t="s">
        <v>210</v>
      </c>
      <c r="C43" s="102"/>
      <c r="D43" s="68" t="s">
        <v>39</v>
      </c>
      <c r="E43" s="92"/>
    </row>
    <row r="44" spans="1:5" ht="15.75" x14ac:dyDescent="0.25">
      <c r="A44" s="64">
        <v>40</v>
      </c>
      <c r="B44" s="68" t="s">
        <v>211</v>
      </c>
      <c r="C44" s="100" t="s">
        <v>164</v>
      </c>
      <c r="D44" s="68" t="s">
        <v>3</v>
      </c>
      <c r="E44" s="90">
        <v>4</v>
      </c>
    </row>
    <row r="45" spans="1:5" ht="15.75" x14ac:dyDescent="0.25">
      <c r="A45" s="64">
        <v>41</v>
      </c>
      <c r="B45" s="68" t="s">
        <v>212</v>
      </c>
      <c r="C45" s="101"/>
      <c r="D45" s="68" t="s">
        <v>213</v>
      </c>
      <c r="E45" s="91"/>
    </row>
    <row r="46" spans="1:5" ht="15.75" x14ac:dyDescent="0.25">
      <c r="A46" s="64">
        <v>42</v>
      </c>
      <c r="B46" s="68" t="s">
        <v>214</v>
      </c>
      <c r="C46" s="101"/>
      <c r="D46" s="68" t="s">
        <v>183</v>
      </c>
      <c r="E46" s="91"/>
    </row>
    <row r="47" spans="1:5" ht="15.75" x14ac:dyDescent="0.25">
      <c r="A47" s="64">
        <v>43</v>
      </c>
      <c r="B47" s="68" t="s">
        <v>215</v>
      </c>
      <c r="C47" s="102"/>
      <c r="D47" s="68" t="s">
        <v>5</v>
      </c>
      <c r="E47" s="92"/>
    </row>
    <row r="48" spans="1:5" ht="15.75" x14ac:dyDescent="0.25">
      <c r="A48" s="64">
        <v>44</v>
      </c>
      <c r="B48" s="66" t="s">
        <v>51</v>
      </c>
      <c r="C48" s="69" t="s">
        <v>52</v>
      </c>
      <c r="D48" s="67" t="s">
        <v>3</v>
      </c>
      <c r="E48" s="70">
        <v>1</v>
      </c>
    </row>
    <row r="49" spans="1:5" ht="15.75" x14ac:dyDescent="0.25">
      <c r="A49" s="64">
        <v>45</v>
      </c>
      <c r="B49" s="68" t="s">
        <v>216</v>
      </c>
      <c r="C49" s="100" t="s">
        <v>217</v>
      </c>
      <c r="D49" s="68" t="s">
        <v>5</v>
      </c>
      <c r="E49" s="90">
        <v>9</v>
      </c>
    </row>
    <row r="50" spans="1:5" ht="15.75" x14ac:dyDescent="0.25">
      <c r="A50" s="64">
        <v>46</v>
      </c>
      <c r="B50" s="68" t="s">
        <v>218</v>
      </c>
      <c r="C50" s="101"/>
      <c r="D50" s="68" t="s">
        <v>219</v>
      </c>
      <c r="E50" s="91"/>
    </row>
    <row r="51" spans="1:5" ht="15.75" x14ac:dyDescent="0.25">
      <c r="A51" s="64">
        <v>47</v>
      </c>
      <c r="B51" s="68" t="s">
        <v>220</v>
      </c>
      <c r="C51" s="101"/>
      <c r="D51" s="68" t="s">
        <v>219</v>
      </c>
      <c r="E51" s="91"/>
    </row>
    <row r="52" spans="1:5" ht="15.75" x14ac:dyDescent="0.25">
      <c r="A52" s="64">
        <v>48</v>
      </c>
      <c r="B52" s="68" t="s">
        <v>221</v>
      </c>
      <c r="C52" s="101"/>
      <c r="D52" s="68" t="s">
        <v>219</v>
      </c>
      <c r="E52" s="91"/>
    </row>
    <row r="53" spans="1:5" ht="15.75" x14ac:dyDescent="0.25">
      <c r="A53" s="64">
        <v>49</v>
      </c>
      <c r="B53" s="66" t="s">
        <v>92</v>
      </c>
      <c r="C53" s="101"/>
      <c r="D53" s="67" t="s">
        <v>3</v>
      </c>
      <c r="E53" s="91"/>
    </row>
    <row r="54" spans="1:5" ht="15.75" x14ac:dyDescent="0.25">
      <c r="A54" s="64">
        <v>50</v>
      </c>
      <c r="B54" s="66" t="s">
        <v>120</v>
      </c>
      <c r="C54" s="101"/>
      <c r="D54" s="67" t="s">
        <v>5</v>
      </c>
      <c r="E54" s="91"/>
    </row>
    <row r="55" spans="1:5" ht="15.75" x14ac:dyDescent="0.25">
      <c r="A55" s="64">
        <v>51</v>
      </c>
      <c r="B55" s="66" t="s">
        <v>121</v>
      </c>
      <c r="C55" s="101"/>
      <c r="D55" s="67" t="s">
        <v>5</v>
      </c>
      <c r="E55" s="91"/>
    </row>
    <row r="56" spans="1:5" ht="15.75" x14ac:dyDescent="0.25">
      <c r="A56" s="64">
        <v>52</v>
      </c>
      <c r="B56" s="66" t="s">
        <v>122</v>
      </c>
      <c r="C56" s="101"/>
      <c r="D56" s="67" t="s">
        <v>5</v>
      </c>
      <c r="E56" s="91"/>
    </row>
    <row r="57" spans="1:5" ht="15.75" x14ac:dyDescent="0.25">
      <c r="A57" s="64">
        <v>53</v>
      </c>
      <c r="B57" s="66" t="s">
        <v>123</v>
      </c>
      <c r="C57" s="102"/>
      <c r="D57" s="67" t="s">
        <v>5</v>
      </c>
      <c r="E57" s="92"/>
    </row>
    <row r="58" spans="1:5" ht="15.75" x14ac:dyDescent="0.25">
      <c r="A58" s="64">
        <v>54</v>
      </c>
      <c r="B58" s="68" t="s">
        <v>222</v>
      </c>
      <c r="C58" s="100" t="s">
        <v>223</v>
      </c>
      <c r="D58" s="68" t="s">
        <v>224</v>
      </c>
      <c r="E58" s="90">
        <v>7</v>
      </c>
    </row>
    <row r="59" spans="1:5" ht="15.75" x14ac:dyDescent="0.25">
      <c r="A59" s="64">
        <v>55</v>
      </c>
      <c r="B59" s="68" t="s">
        <v>225</v>
      </c>
      <c r="C59" s="101"/>
      <c r="D59" s="68" t="s">
        <v>226</v>
      </c>
      <c r="E59" s="91"/>
    </row>
    <row r="60" spans="1:5" ht="15.75" x14ac:dyDescent="0.25">
      <c r="A60" s="64">
        <v>56</v>
      </c>
      <c r="B60" s="68" t="s">
        <v>227</v>
      </c>
      <c r="C60" s="101"/>
      <c r="D60" s="68" t="s">
        <v>5</v>
      </c>
      <c r="E60" s="91"/>
    </row>
    <row r="61" spans="1:5" ht="15.75" x14ac:dyDescent="0.25">
      <c r="A61" s="64">
        <v>57</v>
      </c>
      <c r="B61" s="68" t="s">
        <v>228</v>
      </c>
      <c r="C61" s="101"/>
      <c r="D61" s="68" t="s">
        <v>5</v>
      </c>
      <c r="E61" s="91"/>
    </row>
    <row r="62" spans="1:5" ht="15.75" x14ac:dyDescent="0.25">
      <c r="A62" s="64">
        <v>58</v>
      </c>
      <c r="B62" s="68" t="s">
        <v>229</v>
      </c>
      <c r="C62" s="101"/>
      <c r="D62" s="68" t="s">
        <v>5</v>
      </c>
      <c r="E62" s="91"/>
    </row>
    <row r="63" spans="1:5" ht="15.75" x14ac:dyDescent="0.25">
      <c r="A63" s="64">
        <v>59</v>
      </c>
      <c r="B63" s="68" t="s">
        <v>230</v>
      </c>
      <c r="C63" s="101"/>
      <c r="D63" s="68" t="s">
        <v>7</v>
      </c>
      <c r="E63" s="91"/>
    </row>
    <row r="64" spans="1:5" ht="15.75" x14ac:dyDescent="0.25">
      <c r="A64" s="64">
        <v>60</v>
      </c>
      <c r="B64" s="68" t="s">
        <v>231</v>
      </c>
      <c r="C64" s="102"/>
      <c r="D64" s="68" t="s">
        <v>7</v>
      </c>
      <c r="E64" s="92"/>
    </row>
    <row r="65" spans="1:5" ht="15.75" x14ac:dyDescent="0.25">
      <c r="A65" s="64">
        <v>61</v>
      </c>
      <c r="B65" s="66" t="s">
        <v>85</v>
      </c>
      <c r="C65" s="97" t="s">
        <v>84</v>
      </c>
      <c r="D65" s="67" t="s">
        <v>3</v>
      </c>
      <c r="E65" s="94">
        <v>2</v>
      </c>
    </row>
    <row r="66" spans="1:5" ht="15.75" x14ac:dyDescent="0.25">
      <c r="A66" s="64">
        <v>62</v>
      </c>
      <c r="B66" s="66" t="s">
        <v>86</v>
      </c>
      <c r="C66" s="99"/>
      <c r="D66" s="67" t="s">
        <v>5</v>
      </c>
      <c r="E66" s="96"/>
    </row>
    <row r="67" spans="1:5" ht="15.75" x14ac:dyDescent="0.25">
      <c r="A67" s="64">
        <v>63</v>
      </c>
      <c r="B67" s="66" t="s">
        <v>20</v>
      </c>
      <c r="C67" s="97" t="s">
        <v>26</v>
      </c>
      <c r="D67" s="67" t="s">
        <v>5</v>
      </c>
      <c r="E67" s="94">
        <v>3</v>
      </c>
    </row>
    <row r="68" spans="1:5" ht="15.75" x14ac:dyDescent="0.25">
      <c r="A68" s="64">
        <v>64</v>
      </c>
      <c r="B68" s="66" t="s">
        <v>21</v>
      </c>
      <c r="C68" s="98"/>
      <c r="D68" s="67" t="s">
        <v>7</v>
      </c>
      <c r="E68" s="95"/>
    </row>
    <row r="69" spans="1:5" ht="15.75" x14ac:dyDescent="0.25">
      <c r="A69" s="64">
        <v>65</v>
      </c>
      <c r="B69" s="66" t="s">
        <v>22</v>
      </c>
      <c r="C69" s="99"/>
      <c r="D69" s="67" t="s">
        <v>7</v>
      </c>
      <c r="E69" s="96"/>
    </row>
    <row r="70" spans="1:5" ht="15.75" x14ac:dyDescent="0.25">
      <c r="A70" s="64">
        <v>66</v>
      </c>
      <c r="B70" s="69" t="s">
        <v>32</v>
      </c>
      <c r="C70" s="97" t="s">
        <v>31</v>
      </c>
      <c r="D70" s="69" t="s">
        <v>3</v>
      </c>
      <c r="E70" s="94">
        <v>2</v>
      </c>
    </row>
    <row r="71" spans="1:5" ht="15.75" x14ac:dyDescent="0.25">
      <c r="A71" s="64">
        <v>67</v>
      </c>
      <c r="B71" s="69" t="s">
        <v>33</v>
      </c>
      <c r="C71" s="99"/>
      <c r="D71" s="69" t="s">
        <v>5</v>
      </c>
      <c r="E71" s="96"/>
    </row>
    <row r="72" spans="1:5" ht="15.75" x14ac:dyDescent="0.25">
      <c r="A72" s="64">
        <v>68</v>
      </c>
      <c r="B72" s="68" t="s">
        <v>160</v>
      </c>
      <c r="C72" s="100" t="s">
        <v>232</v>
      </c>
      <c r="D72" s="68" t="s">
        <v>233</v>
      </c>
      <c r="E72" s="90">
        <v>5</v>
      </c>
    </row>
    <row r="73" spans="1:5" ht="15.75" x14ac:dyDescent="0.25">
      <c r="A73" s="64">
        <v>69</v>
      </c>
      <c r="B73" s="68" t="s">
        <v>234</v>
      </c>
      <c r="C73" s="101"/>
      <c r="D73" s="68" t="s">
        <v>213</v>
      </c>
      <c r="E73" s="91"/>
    </row>
    <row r="74" spans="1:5" ht="15.75" x14ac:dyDescent="0.25">
      <c r="A74" s="64">
        <v>70</v>
      </c>
      <c r="B74" s="68" t="s">
        <v>235</v>
      </c>
      <c r="C74" s="101"/>
      <c r="D74" s="68" t="s">
        <v>183</v>
      </c>
      <c r="E74" s="91"/>
    </row>
    <row r="75" spans="1:5" ht="15.75" x14ac:dyDescent="0.25">
      <c r="A75" s="64">
        <v>71</v>
      </c>
      <c r="B75" s="68" t="s">
        <v>236</v>
      </c>
      <c r="C75" s="101"/>
      <c r="D75" s="68" t="s">
        <v>5</v>
      </c>
      <c r="E75" s="91"/>
    </row>
    <row r="76" spans="1:5" ht="15.75" x14ac:dyDescent="0.25">
      <c r="A76" s="64">
        <v>72</v>
      </c>
      <c r="B76" s="68" t="s">
        <v>237</v>
      </c>
      <c r="C76" s="102"/>
      <c r="D76" s="68" t="s">
        <v>39</v>
      </c>
      <c r="E76" s="92"/>
    </row>
    <row r="77" spans="1:5" ht="31.5" customHeight="1" x14ac:dyDescent="0.25">
      <c r="A77" s="64">
        <v>73</v>
      </c>
      <c r="B77" s="69" t="s">
        <v>37</v>
      </c>
      <c r="C77" s="97" t="s">
        <v>35</v>
      </c>
      <c r="D77" s="69" t="s">
        <v>5</v>
      </c>
      <c r="E77" s="94">
        <v>2</v>
      </c>
    </row>
    <row r="78" spans="1:5" ht="31.5" customHeight="1" x14ac:dyDescent="0.25">
      <c r="A78" s="64">
        <v>74</v>
      </c>
      <c r="B78" s="69" t="s">
        <v>36</v>
      </c>
      <c r="C78" s="99"/>
      <c r="D78" s="69" t="s">
        <v>3</v>
      </c>
      <c r="E78" s="96"/>
    </row>
    <row r="79" spans="1:5" ht="15.75" x14ac:dyDescent="0.25">
      <c r="A79" s="64">
        <v>75</v>
      </c>
      <c r="B79" s="66" t="s">
        <v>56</v>
      </c>
      <c r="C79" s="97" t="s">
        <v>55</v>
      </c>
      <c r="D79" s="67" t="s">
        <v>3</v>
      </c>
      <c r="E79" s="94">
        <v>2</v>
      </c>
    </row>
    <row r="80" spans="1:5" ht="15.75" x14ac:dyDescent="0.25">
      <c r="A80" s="64">
        <v>76</v>
      </c>
      <c r="B80" s="66" t="s">
        <v>57</v>
      </c>
      <c r="C80" s="99"/>
      <c r="D80" s="67" t="s">
        <v>5</v>
      </c>
      <c r="E80" s="96"/>
    </row>
    <row r="81" spans="1:5" ht="15.75" x14ac:dyDescent="0.25">
      <c r="A81" s="64">
        <v>77</v>
      </c>
      <c r="B81" s="68" t="s">
        <v>245</v>
      </c>
      <c r="C81" s="100" t="s">
        <v>246</v>
      </c>
      <c r="D81" s="68" t="s">
        <v>7</v>
      </c>
      <c r="E81" s="90">
        <v>2</v>
      </c>
    </row>
    <row r="82" spans="1:5" ht="15.75" x14ac:dyDescent="0.25">
      <c r="A82" s="64">
        <v>78</v>
      </c>
      <c r="B82" s="68" t="s">
        <v>247</v>
      </c>
      <c r="C82" s="102"/>
      <c r="D82" s="68" t="s">
        <v>7</v>
      </c>
      <c r="E82" s="92"/>
    </row>
    <row r="83" spans="1:5" ht="15.75" x14ac:dyDescent="0.25">
      <c r="A83" s="64">
        <v>79</v>
      </c>
      <c r="B83" s="68" t="s">
        <v>161</v>
      </c>
      <c r="C83" s="100" t="s">
        <v>100</v>
      </c>
      <c r="D83" s="68" t="s">
        <v>3</v>
      </c>
      <c r="E83" s="90">
        <v>4</v>
      </c>
    </row>
    <row r="84" spans="1:5" ht="15.75" x14ac:dyDescent="0.25">
      <c r="A84" s="64">
        <v>80</v>
      </c>
      <c r="B84" s="68" t="s">
        <v>248</v>
      </c>
      <c r="C84" s="101"/>
      <c r="D84" s="68" t="s">
        <v>5</v>
      </c>
      <c r="E84" s="91"/>
    </row>
    <row r="85" spans="1:5" ht="15.75" x14ac:dyDescent="0.25">
      <c r="A85" s="64">
        <v>81</v>
      </c>
      <c r="B85" s="68" t="s">
        <v>249</v>
      </c>
      <c r="C85" s="101"/>
      <c r="D85" s="68" t="s">
        <v>5</v>
      </c>
      <c r="E85" s="91"/>
    </row>
    <row r="86" spans="1:5" ht="15.75" x14ac:dyDescent="0.25">
      <c r="A86" s="64">
        <v>82</v>
      </c>
      <c r="B86" s="68" t="s">
        <v>250</v>
      </c>
      <c r="C86" s="102"/>
      <c r="D86" s="68" t="s">
        <v>5</v>
      </c>
      <c r="E86" s="92"/>
    </row>
    <row r="87" spans="1:5" ht="15.75" x14ac:dyDescent="0.25">
      <c r="A87" s="64">
        <v>83</v>
      </c>
      <c r="B87" s="68" t="s">
        <v>152</v>
      </c>
      <c r="C87" s="100" t="s">
        <v>251</v>
      </c>
      <c r="D87" s="68" t="s">
        <v>3</v>
      </c>
      <c r="E87" s="90">
        <v>7</v>
      </c>
    </row>
    <row r="88" spans="1:5" ht="15.75" x14ac:dyDescent="0.25">
      <c r="A88" s="64">
        <v>84</v>
      </c>
      <c r="B88" s="68" t="s">
        <v>252</v>
      </c>
      <c r="C88" s="101"/>
      <c r="D88" s="68" t="s">
        <v>253</v>
      </c>
      <c r="E88" s="91"/>
    </row>
    <row r="89" spans="1:5" ht="15.75" x14ac:dyDescent="0.25">
      <c r="A89" s="64">
        <v>85</v>
      </c>
      <c r="B89" s="68" t="s">
        <v>254</v>
      </c>
      <c r="C89" s="101"/>
      <c r="D89" s="68" t="s">
        <v>183</v>
      </c>
      <c r="E89" s="91"/>
    </row>
    <row r="90" spans="1:5" ht="15.75" x14ac:dyDescent="0.25">
      <c r="A90" s="64">
        <v>86</v>
      </c>
      <c r="B90" s="68" t="s">
        <v>255</v>
      </c>
      <c r="C90" s="101"/>
      <c r="D90" s="68" t="s">
        <v>226</v>
      </c>
      <c r="E90" s="91"/>
    </row>
    <row r="91" spans="1:5" ht="15.75" x14ac:dyDescent="0.25">
      <c r="A91" s="64">
        <v>87</v>
      </c>
      <c r="B91" s="68" t="s">
        <v>256</v>
      </c>
      <c r="C91" s="101"/>
      <c r="D91" s="68" t="s">
        <v>7</v>
      </c>
      <c r="E91" s="91"/>
    </row>
    <row r="92" spans="1:5" ht="15.75" x14ac:dyDescent="0.25">
      <c r="A92" s="64">
        <v>88</v>
      </c>
      <c r="B92" s="68" t="s">
        <v>257</v>
      </c>
      <c r="C92" s="101"/>
      <c r="D92" s="68" t="s">
        <v>7</v>
      </c>
      <c r="E92" s="91"/>
    </row>
    <row r="93" spans="1:5" ht="15.75" x14ac:dyDescent="0.25">
      <c r="A93" s="64">
        <v>89</v>
      </c>
      <c r="B93" s="68" t="s">
        <v>258</v>
      </c>
      <c r="C93" s="102"/>
      <c r="D93" s="68" t="s">
        <v>7</v>
      </c>
      <c r="E93" s="92"/>
    </row>
    <row r="94" spans="1:5" ht="15.75" x14ac:dyDescent="0.25">
      <c r="A94" s="64">
        <v>90</v>
      </c>
      <c r="B94" s="66" t="s">
        <v>73</v>
      </c>
      <c r="C94" s="100" t="s">
        <v>77</v>
      </c>
      <c r="D94" s="67" t="s">
        <v>3</v>
      </c>
      <c r="E94" s="90">
        <v>2</v>
      </c>
    </row>
    <row r="95" spans="1:5" ht="15.75" x14ac:dyDescent="0.25">
      <c r="A95" s="64">
        <v>91</v>
      </c>
      <c r="B95" s="66" t="s">
        <v>74</v>
      </c>
      <c r="C95" s="102"/>
      <c r="D95" s="67" t="s">
        <v>7</v>
      </c>
      <c r="E95" s="92"/>
    </row>
    <row r="96" spans="1:5" ht="15.75" x14ac:dyDescent="0.25">
      <c r="A96" s="64">
        <v>92</v>
      </c>
      <c r="B96" s="68" t="s">
        <v>259</v>
      </c>
      <c r="C96" s="100" t="s">
        <v>165</v>
      </c>
      <c r="D96" s="68" t="s">
        <v>5</v>
      </c>
      <c r="E96" s="90">
        <v>4</v>
      </c>
    </row>
    <row r="97" spans="1:5" ht="15.75" x14ac:dyDescent="0.25">
      <c r="A97" s="64">
        <v>93</v>
      </c>
      <c r="B97" s="68" t="s">
        <v>153</v>
      </c>
      <c r="C97" s="101"/>
      <c r="D97" s="68" t="s">
        <v>3</v>
      </c>
      <c r="E97" s="91"/>
    </row>
    <row r="98" spans="1:5" ht="15.75" x14ac:dyDescent="0.25">
      <c r="A98" s="64">
        <v>94</v>
      </c>
      <c r="B98" s="68" t="s">
        <v>260</v>
      </c>
      <c r="C98" s="101"/>
      <c r="D98" s="68" t="s">
        <v>5</v>
      </c>
      <c r="E98" s="91"/>
    </row>
    <row r="99" spans="1:5" ht="15.75" x14ac:dyDescent="0.25">
      <c r="A99" s="64">
        <v>95</v>
      </c>
      <c r="B99" s="68" t="s">
        <v>261</v>
      </c>
      <c r="C99" s="102"/>
      <c r="D99" s="68" t="s">
        <v>262</v>
      </c>
      <c r="E99" s="92"/>
    </row>
    <row r="100" spans="1:5" ht="15.75" x14ac:dyDescent="0.25">
      <c r="A100" s="64">
        <v>96</v>
      </c>
      <c r="B100" s="68" t="s">
        <v>263</v>
      </c>
      <c r="C100" s="100" t="s">
        <v>264</v>
      </c>
      <c r="D100" s="68" t="s">
        <v>5</v>
      </c>
      <c r="E100" s="90">
        <v>2</v>
      </c>
    </row>
    <row r="101" spans="1:5" ht="15.75" x14ac:dyDescent="0.25">
      <c r="A101" s="64">
        <v>97</v>
      </c>
      <c r="B101" s="68" t="s">
        <v>265</v>
      </c>
      <c r="C101" s="102"/>
      <c r="D101" s="68" t="s">
        <v>5</v>
      </c>
      <c r="E101" s="92"/>
    </row>
    <row r="102" spans="1:5" ht="15.75" x14ac:dyDescent="0.25">
      <c r="A102" s="64">
        <v>98</v>
      </c>
      <c r="B102" s="68" t="s">
        <v>266</v>
      </c>
      <c r="C102" s="100" t="s">
        <v>95</v>
      </c>
      <c r="D102" s="68" t="s">
        <v>3</v>
      </c>
      <c r="E102" s="90">
        <v>6</v>
      </c>
    </row>
    <row r="103" spans="1:5" ht="15.75" x14ac:dyDescent="0.25">
      <c r="A103" s="64">
        <v>99</v>
      </c>
      <c r="B103" s="68" t="s">
        <v>267</v>
      </c>
      <c r="C103" s="101"/>
      <c r="D103" s="68" t="s">
        <v>183</v>
      </c>
      <c r="E103" s="91"/>
    </row>
    <row r="104" spans="1:5" ht="15.75" x14ac:dyDescent="0.25">
      <c r="A104" s="64">
        <v>100</v>
      </c>
      <c r="B104" s="68" t="s">
        <v>268</v>
      </c>
      <c r="C104" s="101"/>
      <c r="D104" s="68" t="s">
        <v>213</v>
      </c>
      <c r="E104" s="91"/>
    </row>
    <row r="105" spans="1:5" ht="15.75" x14ac:dyDescent="0.25">
      <c r="A105" s="64">
        <v>101</v>
      </c>
      <c r="B105" s="68" t="s">
        <v>269</v>
      </c>
      <c r="C105" s="101"/>
      <c r="D105" s="68" t="s">
        <v>5</v>
      </c>
      <c r="E105" s="91"/>
    </row>
    <row r="106" spans="1:5" ht="15.75" x14ac:dyDescent="0.25">
      <c r="A106" s="64">
        <v>102</v>
      </c>
      <c r="B106" s="68" t="s">
        <v>270</v>
      </c>
      <c r="C106" s="101"/>
      <c r="D106" s="68" t="s">
        <v>5</v>
      </c>
      <c r="E106" s="91"/>
    </row>
    <row r="107" spans="1:5" ht="15.75" x14ac:dyDescent="0.25">
      <c r="A107" s="64">
        <v>103</v>
      </c>
      <c r="B107" s="68" t="s">
        <v>271</v>
      </c>
      <c r="C107" s="102"/>
      <c r="D107" s="68" t="s">
        <v>7</v>
      </c>
      <c r="E107" s="92"/>
    </row>
    <row r="108" spans="1:5" ht="15.75" x14ac:dyDescent="0.25">
      <c r="A108" s="64">
        <v>104</v>
      </c>
      <c r="B108" s="66" t="s">
        <v>98</v>
      </c>
      <c r="C108" s="97" t="s">
        <v>97</v>
      </c>
      <c r="D108" s="67" t="s">
        <v>3</v>
      </c>
      <c r="E108" s="94">
        <v>3</v>
      </c>
    </row>
    <row r="109" spans="1:5" ht="15.75" x14ac:dyDescent="0.25">
      <c r="A109" s="64">
        <v>105</v>
      </c>
      <c r="B109" s="66" t="s">
        <v>128</v>
      </c>
      <c r="C109" s="98"/>
      <c r="D109" s="67" t="s">
        <v>5</v>
      </c>
      <c r="E109" s="95"/>
    </row>
    <row r="110" spans="1:5" ht="15.75" x14ac:dyDescent="0.25">
      <c r="A110" s="64">
        <v>106</v>
      </c>
      <c r="B110" s="66" t="s">
        <v>129</v>
      </c>
      <c r="C110" s="99"/>
      <c r="D110" s="67" t="s">
        <v>5</v>
      </c>
      <c r="E110" s="96"/>
    </row>
    <row r="111" spans="1:5" ht="15.75" x14ac:dyDescent="0.25">
      <c r="A111" s="64">
        <v>107</v>
      </c>
      <c r="B111" s="68" t="s">
        <v>272</v>
      </c>
      <c r="C111" s="100" t="s">
        <v>273</v>
      </c>
      <c r="D111" s="67" t="s">
        <v>274</v>
      </c>
      <c r="E111" s="90">
        <v>10</v>
      </c>
    </row>
    <row r="112" spans="1:5" ht="15.75" x14ac:dyDescent="0.25">
      <c r="A112" s="64">
        <v>108</v>
      </c>
      <c r="B112" s="68" t="s">
        <v>275</v>
      </c>
      <c r="C112" s="101"/>
      <c r="D112" s="68" t="s">
        <v>183</v>
      </c>
      <c r="E112" s="91"/>
    </row>
    <row r="113" spans="1:5" ht="15.75" x14ac:dyDescent="0.25">
      <c r="A113" s="64">
        <v>109</v>
      </c>
      <c r="B113" s="68" t="s">
        <v>276</v>
      </c>
      <c r="C113" s="101"/>
      <c r="D113" s="68" t="s">
        <v>183</v>
      </c>
      <c r="E113" s="91"/>
    </row>
    <row r="114" spans="1:5" ht="15.75" x14ac:dyDescent="0.25">
      <c r="A114" s="64">
        <v>110</v>
      </c>
      <c r="B114" s="68" t="s">
        <v>277</v>
      </c>
      <c r="C114" s="101"/>
      <c r="D114" s="68" t="s">
        <v>183</v>
      </c>
      <c r="E114" s="91"/>
    </row>
    <row r="115" spans="1:5" ht="15.75" x14ac:dyDescent="0.25">
      <c r="A115" s="64">
        <v>111</v>
      </c>
      <c r="B115" s="68" t="s">
        <v>278</v>
      </c>
      <c r="C115" s="101"/>
      <c r="D115" s="68" t="s">
        <v>226</v>
      </c>
      <c r="E115" s="91"/>
    </row>
    <row r="116" spans="1:5" ht="15.75" x14ac:dyDescent="0.25">
      <c r="A116" s="64">
        <v>112</v>
      </c>
      <c r="B116" s="68" t="s">
        <v>279</v>
      </c>
      <c r="C116" s="101"/>
      <c r="D116" s="68" t="s">
        <v>213</v>
      </c>
      <c r="E116" s="91"/>
    </row>
    <row r="117" spans="1:5" ht="15.75" x14ac:dyDescent="0.25">
      <c r="A117" s="64">
        <v>113</v>
      </c>
      <c r="B117" s="68" t="s">
        <v>280</v>
      </c>
      <c r="C117" s="101"/>
      <c r="D117" s="68" t="s">
        <v>7</v>
      </c>
      <c r="E117" s="91"/>
    </row>
    <row r="118" spans="1:5" ht="15.75" x14ac:dyDescent="0.25">
      <c r="A118" s="64">
        <v>114</v>
      </c>
      <c r="B118" s="68" t="s">
        <v>281</v>
      </c>
      <c r="C118" s="101"/>
      <c r="D118" s="68" t="s">
        <v>7</v>
      </c>
      <c r="E118" s="91"/>
    </row>
    <row r="119" spans="1:5" ht="15.75" x14ac:dyDescent="0.25">
      <c r="A119" s="64">
        <v>115</v>
      </c>
      <c r="B119" s="68" t="s">
        <v>282</v>
      </c>
      <c r="C119" s="101"/>
      <c r="D119" s="68" t="s">
        <v>7</v>
      </c>
      <c r="E119" s="91"/>
    </row>
    <row r="120" spans="1:5" ht="31.5" x14ac:dyDescent="0.25">
      <c r="A120" s="64">
        <v>116</v>
      </c>
      <c r="B120" s="65" t="s">
        <v>283</v>
      </c>
      <c r="C120" s="102"/>
      <c r="D120" s="67" t="s">
        <v>284</v>
      </c>
      <c r="E120" s="92"/>
    </row>
    <row r="121" spans="1:5" ht="15.75" x14ac:dyDescent="0.25">
      <c r="A121" s="64">
        <v>117</v>
      </c>
      <c r="B121" s="67" t="s">
        <v>285</v>
      </c>
      <c r="C121" s="97" t="s">
        <v>286</v>
      </c>
      <c r="D121" s="67" t="s">
        <v>3</v>
      </c>
      <c r="E121" s="94">
        <v>9</v>
      </c>
    </row>
    <row r="122" spans="1:5" ht="15.75" x14ac:dyDescent="0.25">
      <c r="A122" s="64">
        <v>118</v>
      </c>
      <c r="B122" s="67" t="s">
        <v>287</v>
      </c>
      <c r="C122" s="98"/>
      <c r="D122" s="67" t="s">
        <v>288</v>
      </c>
      <c r="E122" s="95"/>
    </row>
    <row r="123" spans="1:5" ht="31.5" x14ac:dyDescent="0.25">
      <c r="A123" s="64">
        <v>119</v>
      </c>
      <c r="B123" s="69" t="s">
        <v>289</v>
      </c>
      <c r="C123" s="98"/>
      <c r="D123" s="69" t="s">
        <v>290</v>
      </c>
      <c r="E123" s="95"/>
    </row>
    <row r="124" spans="1:5" ht="15.75" x14ac:dyDescent="0.25">
      <c r="A124" s="64">
        <v>120</v>
      </c>
      <c r="B124" s="67" t="s">
        <v>291</v>
      </c>
      <c r="C124" s="98"/>
      <c r="D124" s="67" t="s">
        <v>292</v>
      </c>
      <c r="E124" s="95"/>
    </row>
    <row r="125" spans="1:5" ht="15.75" x14ac:dyDescent="0.25">
      <c r="A125" s="64">
        <v>121</v>
      </c>
      <c r="B125" s="67" t="s">
        <v>293</v>
      </c>
      <c r="C125" s="98"/>
      <c r="D125" s="67" t="s">
        <v>5</v>
      </c>
      <c r="E125" s="95"/>
    </row>
    <row r="126" spans="1:5" ht="15.75" x14ac:dyDescent="0.25">
      <c r="A126" s="64">
        <v>122</v>
      </c>
      <c r="B126" s="67" t="s">
        <v>294</v>
      </c>
      <c r="C126" s="98"/>
      <c r="D126" s="67" t="s">
        <v>7</v>
      </c>
      <c r="E126" s="95"/>
    </row>
    <row r="127" spans="1:5" ht="15.75" x14ac:dyDescent="0.25">
      <c r="A127" s="64">
        <v>123</v>
      </c>
      <c r="B127" s="67" t="s">
        <v>295</v>
      </c>
      <c r="C127" s="98"/>
      <c r="D127" s="67" t="s">
        <v>296</v>
      </c>
      <c r="E127" s="95"/>
    </row>
    <row r="128" spans="1:5" ht="15.75" x14ac:dyDescent="0.25">
      <c r="A128" s="64">
        <v>124</v>
      </c>
      <c r="B128" s="67" t="s">
        <v>297</v>
      </c>
      <c r="C128" s="98"/>
      <c r="D128" s="67" t="s">
        <v>296</v>
      </c>
      <c r="E128" s="95"/>
    </row>
    <row r="129" spans="1:5" ht="15.75" x14ac:dyDescent="0.25">
      <c r="A129" s="64">
        <v>125</v>
      </c>
      <c r="B129" s="67" t="s">
        <v>298</v>
      </c>
      <c r="C129" s="99"/>
      <c r="D129" s="67" t="s">
        <v>299</v>
      </c>
      <c r="E129" s="96"/>
    </row>
    <row r="130" spans="1:5" ht="15.75" x14ac:dyDescent="0.25">
      <c r="A130" s="64">
        <v>126</v>
      </c>
      <c r="B130" s="68" t="s">
        <v>300</v>
      </c>
      <c r="C130" s="100" t="s">
        <v>166</v>
      </c>
      <c r="D130" s="68" t="s">
        <v>224</v>
      </c>
      <c r="E130" s="90">
        <v>6</v>
      </c>
    </row>
    <row r="131" spans="1:5" ht="15.75" x14ac:dyDescent="0.25">
      <c r="A131" s="64">
        <v>127</v>
      </c>
      <c r="B131" s="68" t="s">
        <v>301</v>
      </c>
      <c r="C131" s="101"/>
      <c r="D131" s="68" t="s">
        <v>226</v>
      </c>
      <c r="E131" s="91"/>
    </row>
    <row r="132" spans="1:5" ht="15.75" x14ac:dyDescent="0.25">
      <c r="A132" s="64">
        <v>128</v>
      </c>
      <c r="B132" s="68" t="s">
        <v>302</v>
      </c>
      <c r="C132" s="101"/>
      <c r="D132" s="68" t="s">
        <v>5</v>
      </c>
      <c r="E132" s="91"/>
    </row>
    <row r="133" spans="1:5" ht="15.75" x14ac:dyDescent="0.25">
      <c r="A133" s="64">
        <v>129</v>
      </c>
      <c r="B133" s="68" t="s">
        <v>303</v>
      </c>
      <c r="C133" s="101"/>
      <c r="D133" s="68" t="s">
        <v>5</v>
      </c>
      <c r="E133" s="91"/>
    </row>
    <row r="134" spans="1:5" ht="15.75" x14ac:dyDescent="0.25">
      <c r="A134" s="64">
        <v>130</v>
      </c>
      <c r="B134" s="68" t="s">
        <v>304</v>
      </c>
      <c r="C134" s="101"/>
      <c r="D134" s="68" t="s">
        <v>7</v>
      </c>
      <c r="E134" s="91"/>
    </row>
    <row r="135" spans="1:5" ht="15.75" x14ac:dyDescent="0.25">
      <c r="A135" s="64">
        <v>131</v>
      </c>
      <c r="B135" s="68" t="s">
        <v>305</v>
      </c>
      <c r="C135" s="102"/>
      <c r="D135" s="68" t="s">
        <v>7</v>
      </c>
      <c r="E135" s="92"/>
    </row>
    <row r="136" spans="1:5" ht="15.75" x14ac:dyDescent="0.25">
      <c r="A136" s="64">
        <v>132</v>
      </c>
      <c r="B136" s="68" t="s">
        <v>154</v>
      </c>
      <c r="C136" s="100" t="s">
        <v>81</v>
      </c>
      <c r="D136" s="68" t="s">
        <v>3</v>
      </c>
      <c r="E136" s="90">
        <v>10</v>
      </c>
    </row>
    <row r="137" spans="1:5" ht="15.75" x14ac:dyDescent="0.25">
      <c r="A137" s="64">
        <v>133</v>
      </c>
      <c r="B137" s="68" t="s">
        <v>306</v>
      </c>
      <c r="C137" s="101"/>
      <c r="D137" s="68" t="s">
        <v>5</v>
      </c>
      <c r="E137" s="91"/>
    </row>
    <row r="138" spans="1:5" ht="15.75" x14ac:dyDescent="0.25">
      <c r="A138" s="64">
        <v>134</v>
      </c>
      <c r="B138" s="68" t="s">
        <v>307</v>
      </c>
      <c r="C138" s="101"/>
      <c r="D138" s="68" t="s">
        <v>5</v>
      </c>
      <c r="E138" s="91"/>
    </row>
    <row r="139" spans="1:5" ht="15.75" x14ac:dyDescent="0.25">
      <c r="A139" s="64">
        <v>135</v>
      </c>
      <c r="B139" s="68" t="s">
        <v>308</v>
      </c>
      <c r="C139" s="101"/>
      <c r="D139" s="68" t="s">
        <v>5</v>
      </c>
      <c r="E139" s="91"/>
    </row>
    <row r="140" spans="1:5" ht="15.75" x14ac:dyDescent="0.25">
      <c r="A140" s="64">
        <v>136</v>
      </c>
      <c r="B140" s="68" t="s">
        <v>309</v>
      </c>
      <c r="C140" s="101"/>
      <c r="D140" s="68" t="s">
        <v>310</v>
      </c>
      <c r="E140" s="91"/>
    </row>
    <row r="141" spans="1:5" ht="15.75" x14ac:dyDescent="0.25">
      <c r="A141" s="64">
        <v>137</v>
      </c>
      <c r="B141" s="68" t="s">
        <v>311</v>
      </c>
      <c r="C141" s="101"/>
      <c r="D141" s="68" t="s">
        <v>312</v>
      </c>
      <c r="E141" s="91"/>
    </row>
    <row r="142" spans="1:5" ht="15.75" x14ac:dyDescent="0.25">
      <c r="A142" s="64">
        <v>138</v>
      </c>
      <c r="B142" s="68" t="s">
        <v>313</v>
      </c>
      <c r="C142" s="101"/>
      <c r="D142" s="68" t="s">
        <v>7</v>
      </c>
      <c r="E142" s="91"/>
    </row>
    <row r="143" spans="1:5" ht="15.75" x14ac:dyDescent="0.25">
      <c r="A143" s="64">
        <v>139</v>
      </c>
      <c r="B143" s="68" t="s">
        <v>51</v>
      </c>
      <c r="C143" s="101"/>
      <c r="D143" s="68" t="s">
        <v>7</v>
      </c>
      <c r="E143" s="91"/>
    </row>
    <row r="144" spans="1:5" ht="15.75" x14ac:dyDescent="0.25">
      <c r="A144" s="64">
        <v>140</v>
      </c>
      <c r="B144" s="68" t="s">
        <v>314</v>
      </c>
      <c r="C144" s="101"/>
      <c r="D144" s="68" t="s">
        <v>7</v>
      </c>
      <c r="E144" s="91"/>
    </row>
    <row r="145" spans="1:5" ht="15.75" x14ac:dyDescent="0.25">
      <c r="A145" s="64">
        <v>141</v>
      </c>
      <c r="B145" s="68" t="s">
        <v>315</v>
      </c>
      <c r="C145" s="102"/>
      <c r="D145" s="68" t="s">
        <v>7</v>
      </c>
      <c r="E145" s="92"/>
    </row>
    <row r="146" spans="1:5" ht="15.75" x14ac:dyDescent="0.25">
      <c r="A146" s="64">
        <v>142</v>
      </c>
      <c r="B146" s="68" t="s">
        <v>155</v>
      </c>
      <c r="C146" s="103" t="s">
        <v>167</v>
      </c>
      <c r="D146" s="68" t="s">
        <v>63</v>
      </c>
      <c r="E146" s="93">
        <v>5</v>
      </c>
    </row>
    <row r="147" spans="1:5" ht="15.75" x14ac:dyDescent="0.25">
      <c r="A147" s="64">
        <v>143</v>
      </c>
      <c r="B147" s="68" t="s">
        <v>316</v>
      </c>
      <c r="C147" s="103"/>
      <c r="D147" s="68" t="s">
        <v>183</v>
      </c>
      <c r="E147" s="93"/>
    </row>
    <row r="148" spans="1:5" ht="15.75" x14ac:dyDescent="0.25">
      <c r="A148" s="64">
        <v>144</v>
      </c>
      <c r="B148" s="68" t="s">
        <v>317</v>
      </c>
      <c r="C148" s="103"/>
      <c r="D148" s="68" t="s">
        <v>5</v>
      </c>
      <c r="E148" s="93"/>
    </row>
    <row r="149" spans="1:5" ht="15.75" x14ac:dyDescent="0.25">
      <c r="A149" s="64">
        <v>145</v>
      </c>
      <c r="B149" s="68" t="s">
        <v>257</v>
      </c>
      <c r="C149" s="103"/>
      <c r="D149" s="68" t="s">
        <v>5</v>
      </c>
      <c r="E149" s="93"/>
    </row>
    <row r="150" spans="1:5" ht="15.75" x14ac:dyDescent="0.25">
      <c r="A150" s="64">
        <v>146</v>
      </c>
      <c r="B150" s="68" t="s">
        <v>318</v>
      </c>
      <c r="C150" s="103"/>
      <c r="D150" s="68" t="s">
        <v>319</v>
      </c>
      <c r="E150" s="93"/>
    </row>
    <row r="151" spans="1:5" ht="15.75" x14ac:dyDescent="0.25">
      <c r="A151" s="64">
        <v>147</v>
      </c>
      <c r="B151" s="73" t="s">
        <v>142</v>
      </c>
      <c r="C151" s="89" t="s">
        <v>450</v>
      </c>
      <c r="D151" s="73" t="s">
        <v>5</v>
      </c>
      <c r="E151" s="89">
        <v>16</v>
      </c>
    </row>
    <row r="152" spans="1:5" ht="15.75" x14ac:dyDescent="0.25">
      <c r="A152" s="64">
        <v>148</v>
      </c>
      <c r="B152" s="73" t="s">
        <v>141</v>
      </c>
      <c r="C152" s="89"/>
      <c r="D152" s="73" t="s">
        <v>5</v>
      </c>
      <c r="E152" s="89"/>
    </row>
    <row r="153" spans="1:5" ht="15.75" x14ac:dyDescent="0.25">
      <c r="A153" s="64">
        <v>149</v>
      </c>
      <c r="B153" s="73" t="s">
        <v>140</v>
      </c>
      <c r="C153" s="89"/>
      <c r="D153" s="73" t="s">
        <v>5</v>
      </c>
      <c r="E153" s="89"/>
    </row>
    <row r="154" spans="1:5" ht="15.75" x14ac:dyDescent="0.25">
      <c r="A154" s="64">
        <v>150</v>
      </c>
      <c r="B154" s="73" t="s">
        <v>139</v>
      </c>
      <c r="C154" s="89"/>
      <c r="D154" s="73" t="s">
        <v>5</v>
      </c>
      <c r="E154" s="89"/>
    </row>
    <row r="155" spans="1:5" ht="15.75" x14ac:dyDescent="0.25">
      <c r="A155" s="64">
        <v>151</v>
      </c>
      <c r="B155" s="73" t="s">
        <v>138</v>
      </c>
      <c r="C155" s="89"/>
      <c r="D155" s="73" t="s">
        <v>5</v>
      </c>
      <c r="E155" s="89"/>
    </row>
    <row r="156" spans="1:5" ht="15.75" x14ac:dyDescent="0.25">
      <c r="A156" s="64">
        <v>152</v>
      </c>
      <c r="B156" s="73" t="s">
        <v>137</v>
      </c>
      <c r="C156" s="89"/>
      <c r="D156" s="73" t="s">
        <v>5</v>
      </c>
      <c r="E156" s="89"/>
    </row>
    <row r="157" spans="1:5" ht="15.75" x14ac:dyDescent="0.25">
      <c r="A157" s="64">
        <v>153</v>
      </c>
      <c r="B157" s="73" t="s">
        <v>136</v>
      </c>
      <c r="C157" s="89"/>
      <c r="D157" s="73" t="s">
        <v>5</v>
      </c>
      <c r="E157" s="89"/>
    </row>
    <row r="158" spans="1:5" ht="15.75" x14ac:dyDescent="0.25">
      <c r="A158" s="64">
        <v>154</v>
      </c>
      <c r="B158" s="73" t="s">
        <v>144</v>
      </c>
      <c r="C158" s="89"/>
      <c r="D158" s="73" t="s">
        <v>5</v>
      </c>
      <c r="E158" s="89"/>
    </row>
    <row r="159" spans="1:5" ht="15.75" x14ac:dyDescent="0.25">
      <c r="A159" s="64">
        <v>155</v>
      </c>
      <c r="B159" s="73" t="s">
        <v>143</v>
      </c>
      <c r="C159" s="89"/>
      <c r="D159" s="73" t="s">
        <v>5</v>
      </c>
      <c r="E159" s="89"/>
    </row>
    <row r="160" spans="1:5" ht="15.75" x14ac:dyDescent="0.25">
      <c r="A160" s="64">
        <v>156</v>
      </c>
      <c r="B160" s="73" t="s">
        <v>386</v>
      </c>
      <c r="C160" s="89"/>
      <c r="D160" s="73" t="s">
        <v>183</v>
      </c>
      <c r="E160" s="89"/>
    </row>
    <row r="161" spans="1:5" ht="15.75" x14ac:dyDescent="0.25">
      <c r="A161" s="64">
        <v>157</v>
      </c>
      <c r="B161" s="73" t="s">
        <v>387</v>
      </c>
      <c r="C161" s="89"/>
      <c r="D161" s="73" t="s">
        <v>288</v>
      </c>
      <c r="E161" s="89"/>
    </row>
    <row r="162" spans="1:5" ht="15.75" x14ac:dyDescent="0.25">
      <c r="A162" s="64">
        <v>158</v>
      </c>
      <c r="B162" s="73" t="s">
        <v>388</v>
      </c>
      <c r="C162" s="89"/>
      <c r="D162" s="73" t="s">
        <v>7</v>
      </c>
      <c r="E162" s="89"/>
    </row>
    <row r="163" spans="1:5" ht="15.75" x14ac:dyDescent="0.25">
      <c r="A163" s="64">
        <v>159</v>
      </c>
      <c r="B163" s="73" t="s">
        <v>389</v>
      </c>
      <c r="C163" s="89"/>
      <c r="D163" s="73" t="s">
        <v>7</v>
      </c>
      <c r="E163" s="89"/>
    </row>
    <row r="164" spans="1:5" ht="15.75" x14ac:dyDescent="0.25">
      <c r="A164" s="64">
        <v>160</v>
      </c>
      <c r="B164" s="73" t="s">
        <v>390</v>
      </c>
      <c r="C164" s="89"/>
      <c r="D164" s="73" t="s">
        <v>7</v>
      </c>
      <c r="E164" s="89"/>
    </row>
    <row r="165" spans="1:5" ht="15.75" x14ac:dyDescent="0.25">
      <c r="A165" s="64">
        <v>161</v>
      </c>
      <c r="B165" s="73" t="s">
        <v>391</v>
      </c>
      <c r="C165" s="89"/>
      <c r="D165" s="73" t="s">
        <v>183</v>
      </c>
      <c r="E165" s="89"/>
    </row>
    <row r="166" spans="1:5" ht="15.75" x14ac:dyDescent="0.25">
      <c r="A166" s="64">
        <v>162</v>
      </c>
      <c r="B166" s="73" t="s">
        <v>392</v>
      </c>
      <c r="C166" s="89"/>
      <c r="D166" s="73" t="s">
        <v>7</v>
      </c>
      <c r="E166" s="89"/>
    </row>
    <row r="167" spans="1:5" x14ac:dyDescent="0.25">
      <c r="A167" s="74"/>
      <c r="B167" s="104" t="s">
        <v>1347</v>
      </c>
      <c r="C167" s="105"/>
      <c r="D167" s="75"/>
      <c r="E167" s="76">
        <f>SUM(E5:E150)</f>
        <v>146</v>
      </c>
    </row>
  </sheetData>
  <autoFilter ref="A4:D4">
    <sortState ref="A5:D325">
      <sortCondition ref="C4"/>
    </sortState>
  </autoFilter>
  <mergeCells count="63">
    <mergeCell ref="B167:C167"/>
    <mergeCell ref="C49:C57"/>
    <mergeCell ref="A1:D1"/>
    <mergeCell ref="A3:B3"/>
    <mergeCell ref="E5:E8"/>
    <mergeCell ref="C5:C8"/>
    <mergeCell ref="C9:C13"/>
    <mergeCell ref="C14:C20"/>
    <mergeCell ref="E9:E13"/>
    <mergeCell ref="C21:C25"/>
    <mergeCell ref="C27:C31"/>
    <mergeCell ref="C32:C35"/>
    <mergeCell ref="C37:C43"/>
    <mergeCell ref="C44:C47"/>
    <mergeCell ref="C58:C64"/>
    <mergeCell ref="C65:C66"/>
    <mergeCell ref="C67:C69"/>
    <mergeCell ref="C70:C71"/>
    <mergeCell ref="C72:C76"/>
    <mergeCell ref="C111:C120"/>
    <mergeCell ref="C77:C78"/>
    <mergeCell ref="C79:C80"/>
    <mergeCell ref="C81:C82"/>
    <mergeCell ref="C83:C86"/>
    <mergeCell ref="C87:C93"/>
    <mergeCell ref="C94:C95"/>
    <mergeCell ref="C96:C99"/>
    <mergeCell ref="C100:C101"/>
    <mergeCell ref="C102:C107"/>
    <mergeCell ref="C108:C110"/>
    <mergeCell ref="E58:E64"/>
    <mergeCell ref="E14:E20"/>
    <mergeCell ref="E21:E25"/>
    <mergeCell ref="E27:E31"/>
    <mergeCell ref="E32:E35"/>
    <mergeCell ref="E37:E43"/>
    <mergeCell ref="E44:E47"/>
    <mergeCell ref="E49:E57"/>
    <mergeCell ref="E81:E82"/>
    <mergeCell ref="E65:E66"/>
    <mergeCell ref="E67:E69"/>
    <mergeCell ref="E70:E71"/>
    <mergeCell ref="E72:E76"/>
    <mergeCell ref="E77:E78"/>
    <mergeCell ref="E79:E80"/>
    <mergeCell ref="E83:E86"/>
    <mergeCell ref="E87:E93"/>
    <mergeCell ref="E94:E95"/>
    <mergeCell ref="E96:E99"/>
    <mergeCell ref="E100:E101"/>
    <mergeCell ref="C151:C166"/>
    <mergeCell ref="E151:E166"/>
    <mergeCell ref="E102:E107"/>
    <mergeCell ref="E146:E150"/>
    <mergeCell ref="E121:E129"/>
    <mergeCell ref="E130:E135"/>
    <mergeCell ref="E136:E145"/>
    <mergeCell ref="E108:E110"/>
    <mergeCell ref="E111:E120"/>
    <mergeCell ref="C121:C129"/>
    <mergeCell ref="C130:C135"/>
    <mergeCell ref="C136:C145"/>
    <mergeCell ref="C146:C150"/>
  </mergeCells>
  <pageMargins left="0.7" right="0.7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0"/>
  <sheetViews>
    <sheetView tabSelected="1" zoomScaleNormal="100" workbookViewId="0">
      <selection activeCell="B165" sqref="B165"/>
    </sheetView>
  </sheetViews>
  <sheetFormatPr defaultRowHeight="15" x14ac:dyDescent="0.25"/>
  <cols>
    <col min="1" max="1" width="4.42578125" style="7" bestFit="1" customWidth="1"/>
    <col min="2" max="2" width="31.85546875" style="21" bestFit="1" customWidth="1"/>
    <col min="3" max="3" width="40.5703125" style="62" customWidth="1"/>
    <col min="4" max="4" width="40.85546875" style="21" customWidth="1"/>
    <col min="5" max="5" width="9.140625" style="20"/>
    <col min="6" max="16384" width="9.140625" style="7"/>
  </cols>
  <sheetData>
    <row r="1" spans="1:5" ht="57.75" customHeight="1" x14ac:dyDescent="0.25">
      <c r="A1" s="87" t="s">
        <v>1340</v>
      </c>
      <c r="B1" s="87"/>
      <c r="C1" s="87"/>
      <c r="D1" s="87"/>
    </row>
    <row r="2" spans="1:5" ht="16.5" customHeight="1" x14ac:dyDescent="0.25">
      <c r="A2" s="30"/>
      <c r="B2" s="117" t="s">
        <v>1341</v>
      </c>
      <c r="C2" s="117"/>
      <c r="D2" s="117"/>
    </row>
    <row r="3" spans="1:5" ht="16.5" customHeight="1" x14ac:dyDescent="0.25">
      <c r="A3" s="35"/>
      <c r="B3" s="117" t="s">
        <v>1342</v>
      </c>
      <c r="C3" s="117"/>
      <c r="D3" s="117"/>
    </row>
    <row r="4" spans="1:5" ht="16.5" customHeight="1" x14ac:dyDescent="0.25">
      <c r="A4" s="35"/>
      <c r="B4" s="87" t="s">
        <v>1344</v>
      </c>
      <c r="C4" s="87"/>
      <c r="D4" s="87"/>
    </row>
    <row r="5" spans="1:5" x14ac:dyDescent="0.25">
      <c r="A5" s="80"/>
      <c r="B5" s="81"/>
      <c r="C5" s="82" t="s">
        <v>1343</v>
      </c>
    </row>
    <row r="6" spans="1:5" x14ac:dyDescent="0.25">
      <c r="A6" s="72"/>
      <c r="B6" s="7"/>
      <c r="C6" s="79"/>
    </row>
    <row r="7" spans="1:5" s="19" customFormat="1" ht="30" x14ac:dyDescent="0.25">
      <c r="A7" s="78" t="s">
        <v>172</v>
      </c>
      <c r="B7" s="78" t="s">
        <v>173</v>
      </c>
      <c r="C7" s="78" t="s">
        <v>174</v>
      </c>
      <c r="D7" s="78" t="s">
        <v>0</v>
      </c>
      <c r="E7" s="83" t="s">
        <v>434</v>
      </c>
    </row>
    <row r="8" spans="1:5" s="19" customFormat="1" ht="15.75" x14ac:dyDescent="0.25">
      <c r="A8" s="14">
        <v>1</v>
      </c>
      <c r="B8" s="12" t="s">
        <v>320</v>
      </c>
      <c r="C8" s="113" t="s">
        <v>168</v>
      </c>
      <c r="D8" s="12" t="s">
        <v>3</v>
      </c>
      <c r="E8" s="114">
        <v>5</v>
      </c>
    </row>
    <row r="9" spans="1:5" ht="15.75" x14ac:dyDescent="0.25">
      <c r="A9" s="14">
        <v>2</v>
      </c>
      <c r="B9" s="12" t="s">
        <v>321</v>
      </c>
      <c r="C9" s="113"/>
      <c r="D9" s="12" t="s">
        <v>5</v>
      </c>
      <c r="E9" s="114"/>
    </row>
    <row r="10" spans="1:5" ht="15.75" x14ac:dyDescent="0.25">
      <c r="A10" s="14">
        <v>3</v>
      </c>
      <c r="B10" s="12" t="s">
        <v>322</v>
      </c>
      <c r="C10" s="113"/>
      <c r="D10" s="12" t="s">
        <v>5</v>
      </c>
      <c r="E10" s="114"/>
    </row>
    <row r="11" spans="1:5" ht="15.75" x14ac:dyDescent="0.25">
      <c r="A11" s="14">
        <v>4</v>
      </c>
      <c r="B11" s="12" t="s">
        <v>323</v>
      </c>
      <c r="C11" s="113"/>
      <c r="D11" s="12" t="s">
        <v>7</v>
      </c>
      <c r="E11" s="114"/>
    </row>
    <row r="12" spans="1:5" ht="15.75" x14ac:dyDescent="0.25">
      <c r="A12" s="14">
        <v>5</v>
      </c>
      <c r="B12" s="12" t="s">
        <v>324</v>
      </c>
      <c r="C12" s="113"/>
      <c r="D12" s="12" t="s">
        <v>7</v>
      </c>
      <c r="E12" s="114"/>
    </row>
    <row r="13" spans="1:5" ht="15.75" x14ac:dyDescent="0.25">
      <c r="A13" s="14">
        <v>6</v>
      </c>
      <c r="B13" s="59" t="s">
        <v>75</v>
      </c>
      <c r="C13" s="113" t="s">
        <v>79</v>
      </c>
      <c r="D13" s="16" t="s">
        <v>3</v>
      </c>
      <c r="E13" s="114">
        <v>2</v>
      </c>
    </row>
    <row r="14" spans="1:5" ht="15.75" x14ac:dyDescent="0.25">
      <c r="A14" s="14">
        <v>7</v>
      </c>
      <c r="B14" s="59" t="s">
        <v>76</v>
      </c>
      <c r="C14" s="113"/>
      <c r="D14" s="16" t="s">
        <v>3</v>
      </c>
      <c r="E14" s="114"/>
    </row>
    <row r="15" spans="1:5" ht="15.75" x14ac:dyDescent="0.25">
      <c r="A15" s="14">
        <v>8</v>
      </c>
      <c r="B15" s="12" t="s">
        <v>156</v>
      </c>
      <c r="C15" s="113" t="s">
        <v>325</v>
      </c>
      <c r="D15" s="12" t="s">
        <v>326</v>
      </c>
      <c r="E15" s="114">
        <v>8</v>
      </c>
    </row>
    <row r="16" spans="1:5" ht="15.75" x14ac:dyDescent="0.25">
      <c r="A16" s="14">
        <v>9</v>
      </c>
      <c r="B16" s="12" t="s">
        <v>327</v>
      </c>
      <c r="C16" s="113"/>
      <c r="D16" s="12" t="s">
        <v>213</v>
      </c>
      <c r="E16" s="114"/>
    </row>
    <row r="17" spans="1:5" ht="15.75" x14ac:dyDescent="0.25">
      <c r="A17" s="14">
        <v>10</v>
      </c>
      <c r="B17" s="12" t="s">
        <v>328</v>
      </c>
      <c r="C17" s="113"/>
      <c r="D17" s="12" t="s">
        <v>183</v>
      </c>
      <c r="E17" s="114"/>
    </row>
    <row r="18" spans="1:5" ht="15.75" x14ac:dyDescent="0.25">
      <c r="A18" s="14">
        <v>11</v>
      </c>
      <c r="B18" s="12" t="s">
        <v>329</v>
      </c>
      <c r="C18" s="113"/>
      <c r="D18" s="12" t="s">
        <v>5</v>
      </c>
      <c r="E18" s="114"/>
    </row>
    <row r="19" spans="1:5" ht="15.75" x14ac:dyDescent="0.25">
      <c r="A19" s="14">
        <v>12</v>
      </c>
      <c r="B19" s="12" t="s">
        <v>330</v>
      </c>
      <c r="C19" s="113"/>
      <c r="D19" s="12" t="s">
        <v>7</v>
      </c>
      <c r="E19" s="114"/>
    </row>
    <row r="20" spans="1:5" ht="15.75" x14ac:dyDescent="0.25">
      <c r="A20" s="14">
        <v>13</v>
      </c>
      <c r="B20" s="12" t="s">
        <v>331</v>
      </c>
      <c r="C20" s="113"/>
      <c r="D20" s="12" t="s">
        <v>7</v>
      </c>
      <c r="E20" s="114"/>
    </row>
    <row r="21" spans="1:5" ht="15.75" x14ac:dyDescent="0.25">
      <c r="A21" s="14">
        <v>14</v>
      </c>
      <c r="B21" s="12" t="s">
        <v>332</v>
      </c>
      <c r="C21" s="113"/>
      <c r="D21" s="12" t="s">
        <v>7</v>
      </c>
      <c r="E21" s="114"/>
    </row>
    <row r="22" spans="1:5" ht="15.75" x14ac:dyDescent="0.25">
      <c r="A22" s="14">
        <v>15</v>
      </c>
      <c r="B22" s="12" t="s">
        <v>333</v>
      </c>
      <c r="C22" s="113"/>
      <c r="D22" s="12" t="s">
        <v>7</v>
      </c>
      <c r="E22" s="114"/>
    </row>
    <row r="23" spans="1:5" ht="15.75" x14ac:dyDescent="0.25">
      <c r="A23" s="14">
        <v>16</v>
      </c>
      <c r="B23" s="59" t="s">
        <v>94</v>
      </c>
      <c r="C23" s="111" t="s">
        <v>93</v>
      </c>
      <c r="D23" s="16" t="s">
        <v>3</v>
      </c>
      <c r="E23" s="112">
        <v>4</v>
      </c>
    </row>
    <row r="24" spans="1:5" ht="15.75" x14ac:dyDescent="0.25">
      <c r="A24" s="14">
        <v>17</v>
      </c>
      <c r="B24" s="59" t="s">
        <v>124</v>
      </c>
      <c r="C24" s="111"/>
      <c r="D24" s="16" t="s">
        <v>5</v>
      </c>
      <c r="E24" s="112"/>
    </row>
    <row r="25" spans="1:5" ht="15.75" x14ac:dyDescent="0.25">
      <c r="A25" s="14">
        <v>18</v>
      </c>
      <c r="B25" s="59" t="s">
        <v>125</v>
      </c>
      <c r="C25" s="111"/>
      <c r="D25" s="16" t="s">
        <v>5</v>
      </c>
      <c r="E25" s="112"/>
    </row>
    <row r="26" spans="1:5" ht="15.75" x14ac:dyDescent="0.25">
      <c r="A26" s="14">
        <v>19</v>
      </c>
      <c r="B26" s="59" t="s">
        <v>126</v>
      </c>
      <c r="C26" s="111"/>
      <c r="D26" s="16" t="s">
        <v>5</v>
      </c>
      <c r="E26" s="112"/>
    </row>
    <row r="27" spans="1:5" ht="15.75" x14ac:dyDescent="0.25">
      <c r="A27" s="14">
        <v>20</v>
      </c>
      <c r="B27" s="12" t="s">
        <v>334</v>
      </c>
      <c r="C27" s="113" t="s">
        <v>169</v>
      </c>
      <c r="D27" s="12" t="s">
        <v>3</v>
      </c>
      <c r="E27" s="114">
        <v>6</v>
      </c>
    </row>
    <row r="28" spans="1:5" ht="15.75" x14ac:dyDescent="0.25">
      <c r="A28" s="14">
        <v>21</v>
      </c>
      <c r="B28" s="12" t="s">
        <v>335</v>
      </c>
      <c r="C28" s="113"/>
      <c r="D28" s="12" t="s">
        <v>5</v>
      </c>
      <c r="E28" s="114"/>
    </row>
    <row r="29" spans="1:5" ht="15.75" x14ac:dyDescent="0.25">
      <c r="A29" s="14">
        <v>22</v>
      </c>
      <c r="B29" s="12" t="s">
        <v>336</v>
      </c>
      <c r="C29" s="113"/>
      <c r="D29" s="12" t="s">
        <v>5</v>
      </c>
      <c r="E29" s="114"/>
    </row>
    <row r="30" spans="1:5" ht="15.75" x14ac:dyDescent="0.25">
      <c r="A30" s="14">
        <v>23</v>
      </c>
      <c r="B30" s="12" t="s">
        <v>337</v>
      </c>
      <c r="C30" s="113"/>
      <c r="D30" s="12" t="s">
        <v>5</v>
      </c>
      <c r="E30" s="114"/>
    </row>
    <row r="31" spans="1:5" ht="15.75" x14ac:dyDescent="0.25">
      <c r="A31" s="14">
        <v>24</v>
      </c>
      <c r="B31" s="12" t="s">
        <v>338</v>
      </c>
      <c r="C31" s="113"/>
      <c r="D31" s="12" t="s">
        <v>339</v>
      </c>
      <c r="E31" s="114"/>
    </row>
    <row r="32" spans="1:5" ht="15.75" x14ac:dyDescent="0.25">
      <c r="A32" s="14">
        <v>25</v>
      </c>
      <c r="B32" s="12" t="s">
        <v>340</v>
      </c>
      <c r="C32" s="113"/>
      <c r="D32" s="12" t="s">
        <v>339</v>
      </c>
      <c r="E32" s="114"/>
    </row>
    <row r="33" spans="1:5" ht="15.75" x14ac:dyDescent="0.25">
      <c r="A33" s="14">
        <v>26</v>
      </c>
      <c r="B33" s="59" t="s">
        <v>50</v>
      </c>
      <c r="C33" s="17" t="s">
        <v>49</v>
      </c>
      <c r="D33" s="17" t="s">
        <v>3</v>
      </c>
      <c r="E33" s="18">
        <v>1</v>
      </c>
    </row>
    <row r="34" spans="1:5" ht="15.75" x14ac:dyDescent="0.25">
      <c r="A34" s="14">
        <v>27</v>
      </c>
      <c r="B34" s="12" t="s">
        <v>341</v>
      </c>
      <c r="C34" s="113" t="s">
        <v>342</v>
      </c>
      <c r="D34" s="12" t="s">
        <v>5</v>
      </c>
      <c r="E34" s="114">
        <v>3</v>
      </c>
    </row>
    <row r="35" spans="1:5" ht="15.75" x14ac:dyDescent="0.25">
      <c r="A35" s="14">
        <v>28</v>
      </c>
      <c r="B35" s="12" t="s">
        <v>343</v>
      </c>
      <c r="C35" s="113"/>
      <c r="D35" s="12" t="s">
        <v>5</v>
      </c>
      <c r="E35" s="114"/>
    </row>
    <row r="36" spans="1:5" ht="15.75" x14ac:dyDescent="0.25">
      <c r="A36" s="14">
        <v>29</v>
      </c>
      <c r="B36" s="12" t="s">
        <v>344</v>
      </c>
      <c r="C36" s="113"/>
      <c r="D36" s="12" t="s">
        <v>5</v>
      </c>
      <c r="E36" s="114"/>
    </row>
    <row r="37" spans="1:5" ht="15.75" x14ac:dyDescent="0.25">
      <c r="A37" s="14">
        <v>30</v>
      </c>
      <c r="B37" s="12" t="s">
        <v>12</v>
      </c>
      <c r="C37" s="113" t="s">
        <v>345</v>
      </c>
      <c r="D37" s="12" t="s">
        <v>3</v>
      </c>
      <c r="E37" s="114">
        <v>8</v>
      </c>
    </row>
    <row r="38" spans="1:5" ht="15.75" x14ac:dyDescent="0.25">
      <c r="A38" s="14">
        <v>31</v>
      </c>
      <c r="B38" s="12" t="s">
        <v>13</v>
      </c>
      <c r="C38" s="113"/>
      <c r="D38" s="12" t="s">
        <v>5</v>
      </c>
      <c r="E38" s="114"/>
    </row>
    <row r="39" spans="1:5" ht="15.75" x14ac:dyDescent="0.25">
      <c r="A39" s="14">
        <v>32</v>
      </c>
      <c r="B39" s="12" t="s">
        <v>346</v>
      </c>
      <c r="C39" s="113"/>
      <c r="D39" s="12" t="s">
        <v>5</v>
      </c>
      <c r="E39" s="114"/>
    </row>
    <row r="40" spans="1:5" ht="15.75" x14ac:dyDescent="0.25">
      <c r="A40" s="14">
        <v>33</v>
      </c>
      <c r="B40" s="12" t="s">
        <v>28</v>
      </c>
      <c r="C40" s="113"/>
      <c r="D40" s="12" t="s">
        <v>5</v>
      </c>
      <c r="E40" s="114"/>
    </row>
    <row r="41" spans="1:5" ht="15.75" x14ac:dyDescent="0.25">
      <c r="A41" s="14">
        <v>34</v>
      </c>
      <c r="B41" s="12" t="s">
        <v>347</v>
      </c>
      <c r="C41" s="113"/>
      <c r="D41" s="12" t="s">
        <v>5</v>
      </c>
      <c r="E41" s="114"/>
    </row>
    <row r="42" spans="1:5" ht="15.75" x14ac:dyDescent="0.25">
      <c r="A42" s="14">
        <v>35</v>
      </c>
      <c r="B42" s="12" t="s">
        <v>29</v>
      </c>
      <c r="C42" s="113"/>
      <c r="D42" s="12" t="s">
        <v>348</v>
      </c>
      <c r="E42" s="114"/>
    </row>
    <row r="43" spans="1:5" ht="15.75" x14ac:dyDescent="0.25">
      <c r="A43" s="14">
        <v>36</v>
      </c>
      <c r="B43" s="12" t="s">
        <v>15</v>
      </c>
      <c r="C43" s="113"/>
      <c r="D43" s="12" t="s">
        <v>348</v>
      </c>
      <c r="E43" s="114"/>
    </row>
    <row r="44" spans="1:5" ht="15.75" x14ac:dyDescent="0.25">
      <c r="A44" s="14">
        <v>37</v>
      </c>
      <c r="B44" s="12" t="s">
        <v>14</v>
      </c>
      <c r="C44" s="113"/>
      <c r="D44" s="12" t="s">
        <v>348</v>
      </c>
      <c r="E44" s="114"/>
    </row>
    <row r="45" spans="1:5" ht="15.75" x14ac:dyDescent="0.25">
      <c r="A45" s="14">
        <v>38</v>
      </c>
      <c r="B45" s="12" t="s">
        <v>349</v>
      </c>
      <c r="C45" s="113" t="s">
        <v>350</v>
      </c>
      <c r="D45" s="12" t="s">
        <v>3</v>
      </c>
      <c r="E45" s="114">
        <v>4</v>
      </c>
    </row>
    <row r="46" spans="1:5" ht="15.75" x14ac:dyDescent="0.25">
      <c r="A46" s="14">
        <v>39</v>
      </c>
      <c r="B46" s="12" t="s">
        <v>351</v>
      </c>
      <c r="C46" s="113"/>
      <c r="D46" s="12" t="s">
        <v>5</v>
      </c>
      <c r="E46" s="114"/>
    </row>
    <row r="47" spans="1:5" ht="15.75" x14ac:dyDescent="0.25">
      <c r="A47" s="14">
        <v>40</v>
      </c>
      <c r="B47" s="12" t="s">
        <v>352</v>
      </c>
      <c r="C47" s="113"/>
      <c r="D47" s="12" t="s">
        <v>353</v>
      </c>
      <c r="E47" s="114"/>
    </row>
    <row r="48" spans="1:5" ht="15.75" x14ac:dyDescent="0.25">
      <c r="A48" s="14">
        <v>41</v>
      </c>
      <c r="B48" s="12" t="s">
        <v>354</v>
      </c>
      <c r="C48" s="113"/>
      <c r="D48" s="12" t="s">
        <v>355</v>
      </c>
      <c r="E48" s="114"/>
    </row>
    <row r="49" spans="1:5" ht="15.75" x14ac:dyDescent="0.25">
      <c r="A49" s="14">
        <v>42</v>
      </c>
      <c r="B49" s="59" t="s">
        <v>59</v>
      </c>
      <c r="C49" s="111" t="s">
        <v>58</v>
      </c>
      <c r="D49" s="16" t="s">
        <v>3</v>
      </c>
      <c r="E49" s="112">
        <v>2</v>
      </c>
    </row>
    <row r="50" spans="1:5" ht="15.75" x14ac:dyDescent="0.25">
      <c r="A50" s="14">
        <v>43</v>
      </c>
      <c r="B50" s="59" t="s">
        <v>60</v>
      </c>
      <c r="C50" s="111"/>
      <c r="D50" s="16" t="s">
        <v>5</v>
      </c>
      <c r="E50" s="112"/>
    </row>
    <row r="51" spans="1:5" ht="15.75" x14ac:dyDescent="0.25">
      <c r="A51" s="14">
        <v>44</v>
      </c>
      <c r="B51" s="59" t="s">
        <v>48</v>
      </c>
      <c r="C51" s="17" t="s">
        <v>61</v>
      </c>
      <c r="D51" s="16" t="s">
        <v>5</v>
      </c>
      <c r="E51" s="18">
        <v>1</v>
      </c>
    </row>
    <row r="52" spans="1:5" ht="15.75" x14ac:dyDescent="0.25">
      <c r="A52" s="14">
        <v>45</v>
      </c>
      <c r="B52" s="59" t="s">
        <v>16</v>
      </c>
      <c r="C52" s="111" t="s">
        <v>1338</v>
      </c>
      <c r="D52" s="16" t="s">
        <v>3</v>
      </c>
      <c r="E52" s="112">
        <v>3</v>
      </c>
    </row>
    <row r="53" spans="1:5" ht="15.75" x14ac:dyDescent="0.25">
      <c r="A53" s="14">
        <v>46</v>
      </c>
      <c r="B53" s="59" t="s">
        <v>18</v>
      </c>
      <c r="C53" s="111"/>
      <c r="D53" s="16" t="s">
        <v>5</v>
      </c>
      <c r="E53" s="112"/>
    </row>
    <row r="54" spans="1:5" ht="15.75" x14ac:dyDescent="0.25">
      <c r="A54" s="14">
        <v>47</v>
      </c>
      <c r="B54" s="59" t="s">
        <v>19</v>
      </c>
      <c r="C54" s="111"/>
      <c r="D54" s="16" t="s">
        <v>5</v>
      </c>
      <c r="E54" s="112"/>
    </row>
    <row r="55" spans="1:5" ht="15.75" x14ac:dyDescent="0.25">
      <c r="A55" s="14">
        <v>48</v>
      </c>
      <c r="B55" s="12" t="s">
        <v>356</v>
      </c>
      <c r="C55" s="113" t="s">
        <v>357</v>
      </c>
      <c r="D55" s="12" t="s">
        <v>358</v>
      </c>
      <c r="E55" s="114">
        <v>9</v>
      </c>
    </row>
    <row r="56" spans="1:5" ht="15.75" x14ac:dyDescent="0.25">
      <c r="A56" s="14">
        <v>49</v>
      </c>
      <c r="B56" s="12" t="s">
        <v>359</v>
      </c>
      <c r="C56" s="113"/>
      <c r="D56" s="12" t="s">
        <v>5</v>
      </c>
      <c r="E56" s="114"/>
    </row>
    <row r="57" spans="1:5" ht="15.75" x14ac:dyDescent="0.25">
      <c r="A57" s="14">
        <v>50</v>
      </c>
      <c r="B57" s="12" t="s">
        <v>360</v>
      </c>
      <c r="C57" s="113"/>
      <c r="D57" s="12" t="s">
        <v>5</v>
      </c>
      <c r="E57" s="114"/>
    </row>
    <row r="58" spans="1:5" ht="15.75" x14ac:dyDescent="0.25">
      <c r="A58" s="14">
        <v>51</v>
      </c>
      <c r="B58" s="12" t="s">
        <v>361</v>
      </c>
      <c r="C58" s="113"/>
      <c r="D58" s="12" t="s">
        <v>5</v>
      </c>
      <c r="E58" s="114"/>
    </row>
    <row r="59" spans="1:5" ht="15.75" x14ac:dyDescent="0.25">
      <c r="A59" s="14">
        <v>52</v>
      </c>
      <c r="B59" s="12" t="s">
        <v>362</v>
      </c>
      <c r="C59" s="113"/>
      <c r="D59" s="12" t="s">
        <v>5</v>
      </c>
      <c r="E59" s="114"/>
    </row>
    <row r="60" spans="1:5" ht="15.75" x14ac:dyDescent="0.25">
      <c r="A60" s="14">
        <v>53</v>
      </c>
      <c r="B60" s="12" t="s">
        <v>363</v>
      </c>
      <c r="C60" s="113"/>
      <c r="D60" s="12" t="s">
        <v>5</v>
      </c>
      <c r="E60" s="114"/>
    </row>
    <row r="61" spans="1:5" ht="15.75" x14ac:dyDescent="0.25">
      <c r="A61" s="14">
        <v>54</v>
      </c>
      <c r="B61" s="12" t="s">
        <v>364</v>
      </c>
      <c r="C61" s="113"/>
      <c r="D61" s="12" t="s">
        <v>213</v>
      </c>
      <c r="E61" s="114"/>
    </row>
    <row r="62" spans="1:5" ht="15.75" x14ac:dyDescent="0.25">
      <c r="A62" s="14">
        <v>55</v>
      </c>
      <c r="B62" s="12" t="s">
        <v>365</v>
      </c>
      <c r="C62" s="113"/>
      <c r="D62" s="12" t="s">
        <v>7</v>
      </c>
      <c r="E62" s="114"/>
    </row>
    <row r="63" spans="1:5" ht="15.75" x14ac:dyDescent="0.25">
      <c r="A63" s="14">
        <v>56</v>
      </c>
      <c r="B63" s="12" t="s">
        <v>366</v>
      </c>
      <c r="C63" s="113"/>
      <c r="D63" s="12" t="s">
        <v>7</v>
      </c>
      <c r="E63" s="114"/>
    </row>
    <row r="64" spans="1:5" ht="15.75" x14ac:dyDescent="0.25">
      <c r="A64" s="14">
        <v>57</v>
      </c>
      <c r="B64" s="12" t="s">
        <v>157</v>
      </c>
      <c r="C64" s="113" t="s">
        <v>90</v>
      </c>
      <c r="D64" s="12" t="s">
        <v>3</v>
      </c>
      <c r="E64" s="114">
        <v>4</v>
      </c>
    </row>
    <row r="65" spans="1:5" ht="15.75" x14ac:dyDescent="0.25">
      <c r="A65" s="14">
        <v>58</v>
      </c>
      <c r="B65" s="12" t="s">
        <v>367</v>
      </c>
      <c r="C65" s="113"/>
      <c r="D65" s="12" t="s">
        <v>5</v>
      </c>
      <c r="E65" s="114"/>
    </row>
    <row r="66" spans="1:5" ht="15.75" x14ac:dyDescent="0.25">
      <c r="A66" s="14">
        <v>59</v>
      </c>
      <c r="B66" s="12" t="s">
        <v>368</v>
      </c>
      <c r="C66" s="113"/>
      <c r="D66" s="12" t="s">
        <v>5</v>
      </c>
      <c r="E66" s="114"/>
    </row>
    <row r="67" spans="1:5" ht="15.75" x14ac:dyDescent="0.25">
      <c r="A67" s="14">
        <v>60</v>
      </c>
      <c r="B67" s="12" t="s">
        <v>119</v>
      </c>
      <c r="C67" s="113"/>
      <c r="D67" s="12" t="s">
        <v>5</v>
      </c>
      <c r="E67" s="114"/>
    </row>
    <row r="68" spans="1:5" ht="15.75" x14ac:dyDescent="0.25">
      <c r="A68" s="14">
        <v>61</v>
      </c>
      <c r="B68" s="12" t="s">
        <v>369</v>
      </c>
      <c r="C68" s="113" t="s">
        <v>370</v>
      </c>
      <c r="D68" s="12" t="s">
        <v>183</v>
      </c>
      <c r="E68" s="114">
        <v>7</v>
      </c>
    </row>
    <row r="69" spans="1:5" ht="31.5" x14ac:dyDescent="0.25">
      <c r="A69" s="14">
        <v>62</v>
      </c>
      <c r="B69" s="13" t="s">
        <v>371</v>
      </c>
      <c r="C69" s="113"/>
      <c r="D69" s="17" t="s">
        <v>372</v>
      </c>
      <c r="E69" s="114"/>
    </row>
    <row r="70" spans="1:5" ht="15.75" x14ac:dyDescent="0.25">
      <c r="A70" s="14">
        <v>63</v>
      </c>
      <c r="B70" s="12" t="s">
        <v>373</v>
      </c>
      <c r="C70" s="113"/>
      <c r="D70" s="12" t="s">
        <v>183</v>
      </c>
      <c r="E70" s="114"/>
    </row>
    <row r="71" spans="1:5" ht="15.75" x14ac:dyDescent="0.25">
      <c r="A71" s="14">
        <v>64</v>
      </c>
      <c r="B71" s="12" t="s">
        <v>374</v>
      </c>
      <c r="C71" s="113"/>
      <c r="D71" s="12" t="s">
        <v>5</v>
      </c>
      <c r="E71" s="114"/>
    </row>
    <row r="72" spans="1:5" ht="15.75" x14ac:dyDescent="0.25">
      <c r="A72" s="14">
        <v>65</v>
      </c>
      <c r="B72" s="12" t="s">
        <v>375</v>
      </c>
      <c r="C72" s="113"/>
      <c r="D72" s="12" t="s">
        <v>7</v>
      </c>
      <c r="E72" s="114"/>
    </row>
    <row r="73" spans="1:5" ht="15.75" x14ac:dyDescent="0.25">
      <c r="A73" s="14">
        <v>66</v>
      </c>
      <c r="B73" s="12" t="s">
        <v>376</v>
      </c>
      <c r="C73" s="113"/>
      <c r="D73" s="12" t="s">
        <v>7</v>
      </c>
      <c r="E73" s="114"/>
    </row>
    <row r="74" spans="1:5" ht="15.75" x14ac:dyDescent="0.25">
      <c r="A74" s="14">
        <v>67</v>
      </c>
      <c r="B74" s="12" t="s">
        <v>377</v>
      </c>
      <c r="C74" s="113"/>
      <c r="D74" s="12" t="s">
        <v>7</v>
      </c>
      <c r="E74" s="114"/>
    </row>
    <row r="75" spans="1:5" ht="15.75" x14ac:dyDescent="0.25">
      <c r="A75" s="14">
        <v>68</v>
      </c>
      <c r="B75" s="59" t="s">
        <v>83</v>
      </c>
      <c r="C75" s="111" t="s">
        <v>82</v>
      </c>
      <c r="D75" s="16" t="s">
        <v>3</v>
      </c>
      <c r="E75" s="112">
        <v>3</v>
      </c>
    </row>
    <row r="76" spans="1:5" ht="15.75" x14ac:dyDescent="0.25">
      <c r="A76" s="14">
        <v>69</v>
      </c>
      <c r="B76" s="59" t="s">
        <v>107</v>
      </c>
      <c r="C76" s="111"/>
      <c r="D76" s="16" t="s">
        <v>5</v>
      </c>
      <c r="E76" s="112"/>
    </row>
    <row r="77" spans="1:5" ht="15.75" x14ac:dyDescent="0.25">
      <c r="A77" s="14">
        <v>70</v>
      </c>
      <c r="B77" s="59" t="s">
        <v>108</v>
      </c>
      <c r="C77" s="111"/>
      <c r="D77" s="16" t="s">
        <v>5</v>
      </c>
      <c r="E77" s="112"/>
    </row>
    <row r="78" spans="1:5" ht="15.75" x14ac:dyDescent="0.25">
      <c r="A78" s="14">
        <v>71</v>
      </c>
      <c r="B78" s="12" t="s">
        <v>378</v>
      </c>
      <c r="C78" s="113" t="s">
        <v>379</v>
      </c>
      <c r="D78" s="12" t="s">
        <v>3</v>
      </c>
      <c r="E78" s="114">
        <v>5</v>
      </c>
    </row>
    <row r="79" spans="1:5" ht="15.75" x14ac:dyDescent="0.25">
      <c r="A79" s="14">
        <v>72</v>
      </c>
      <c r="B79" s="12" t="s">
        <v>380</v>
      </c>
      <c r="C79" s="113"/>
      <c r="D79" s="12" t="s">
        <v>5</v>
      </c>
      <c r="E79" s="114"/>
    </row>
    <row r="80" spans="1:5" ht="15.75" x14ac:dyDescent="0.25">
      <c r="A80" s="14">
        <v>73</v>
      </c>
      <c r="B80" s="12" t="s">
        <v>381</v>
      </c>
      <c r="C80" s="113"/>
      <c r="D80" s="12" t="s">
        <v>5</v>
      </c>
      <c r="E80" s="114"/>
    </row>
    <row r="81" spans="1:5" ht="15.75" x14ac:dyDescent="0.25">
      <c r="A81" s="14">
        <v>74</v>
      </c>
      <c r="B81" s="12" t="s">
        <v>382</v>
      </c>
      <c r="C81" s="113"/>
      <c r="D81" s="12" t="s">
        <v>7</v>
      </c>
      <c r="E81" s="114"/>
    </row>
    <row r="82" spans="1:5" ht="15.75" x14ac:dyDescent="0.25">
      <c r="A82" s="14">
        <v>75</v>
      </c>
      <c r="B82" s="12" t="s">
        <v>383</v>
      </c>
      <c r="C82" s="113"/>
      <c r="D82" s="12" t="s">
        <v>7</v>
      </c>
      <c r="E82" s="114"/>
    </row>
    <row r="83" spans="1:5" ht="15.75" x14ac:dyDescent="0.25">
      <c r="A83" s="14">
        <v>76</v>
      </c>
      <c r="B83" s="12" t="s">
        <v>162</v>
      </c>
      <c r="C83" s="113" t="s">
        <v>384</v>
      </c>
      <c r="D83" s="12" t="s">
        <v>3</v>
      </c>
      <c r="E83" s="114">
        <v>2</v>
      </c>
    </row>
    <row r="84" spans="1:5" ht="15.75" x14ac:dyDescent="0.25">
      <c r="A84" s="14">
        <v>77</v>
      </c>
      <c r="B84" s="12" t="s">
        <v>385</v>
      </c>
      <c r="C84" s="113"/>
      <c r="D84" s="12" t="s">
        <v>262</v>
      </c>
      <c r="E84" s="114"/>
    </row>
    <row r="85" spans="1:5" ht="15.75" x14ac:dyDescent="0.25">
      <c r="A85" s="14">
        <v>78</v>
      </c>
      <c r="B85" s="59" t="s">
        <v>772</v>
      </c>
      <c r="C85" s="107" t="s">
        <v>62</v>
      </c>
      <c r="D85" s="16" t="s">
        <v>3</v>
      </c>
      <c r="E85" s="107">
        <v>6</v>
      </c>
    </row>
    <row r="86" spans="1:5" ht="15.75" x14ac:dyDescent="0.25">
      <c r="A86" s="14">
        <v>79</v>
      </c>
      <c r="B86" s="59" t="s">
        <v>30</v>
      </c>
      <c r="C86" s="108"/>
      <c r="D86" s="16" t="s">
        <v>5</v>
      </c>
      <c r="E86" s="108"/>
    </row>
    <row r="87" spans="1:5" ht="15.75" x14ac:dyDescent="0.25">
      <c r="A87" s="14">
        <v>80</v>
      </c>
      <c r="B87" s="59" t="s">
        <v>777</v>
      </c>
      <c r="C87" s="108"/>
      <c r="D87" s="16" t="s">
        <v>5</v>
      </c>
      <c r="E87" s="108"/>
    </row>
    <row r="88" spans="1:5" ht="15.75" x14ac:dyDescent="0.25">
      <c r="A88" s="14">
        <v>81</v>
      </c>
      <c r="B88" s="59" t="s">
        <v>778</v>
      </c>
      <c r="C88" s="108"/>
      <c r="D88" s="16" t="s">
        <v>5</v>
      </c>
      <c r="E88" s="108"/>
    </row>
    <row r="89" spans="1:5" ht="15.75" x14ac:dyDescent="0.25">
      <c r="A89" s="14">
        <v>82</v>
      </c>
      <c r="B89" s="59" t="s">
        <v>1335</v>
      </c>
      <c r="C89" s="108"/>
      <c r="D89" s="16" t="s">
        <v>7</v>
      </c>
      <c r="E89" s="108"/>
    </row>
    <row r="90" spans="1:5" ht="15.75" x14ac:dyDescent="0.25">
      <c r="A90" s="14">
        <v>83</v>
      </c>
      <c r="B90" s="59" t="s">
        <v>1336</v>
      </c>
      <c r="C90" s="109"/>
      <c r="D90" s="16" t="s">
        <v>7</v>
      </c>
      <c r="E90" s="109"/>
    </row>
    <row r="91" spans="1:5" ht="15.75" x14ac:dyDescent="0.25">
      <c r="A91" s="14">
        <v>84</v>
      </c>
      <c r="B91" s="68" t="s">
        <v>8</v>
      </c>
      <c r="C91" s="100" t="s">
        <v>238</v>
      </c>
      <c r="D91" s="68" t="s">
        <v>239</v>
      </c>
      <c r="E91" s="90">
        <v>10</v>
      </c>
    </row>
    <row r="92" spans="1:5" ht="15.75" x14ac:dyDescent="0.25">
      <c r="A92" s="14">
        <v>85</v>
      </c>
      <c r="B92" s="68" t="s">
        <v>9</v>
      </c>
      <c r="C92" s="101"/>
      <c r="D92" s="68" t="s">
        <v>5</v>
      </c>
      <c r="E92" s="91"/>
    </row>
    <row r="93" spans="1:5" ht="15.75" x14ac:dyDescent="0.25">
      <c r="A93" s="14">
        <v>86</v>
      </c>
      <c r="B93" s="68" t="s">
        <v>240</v>
      </c>
      <c r="C93" s="101"/>
      <c r="D93" s="68" t="s">
        <v>5</v>
      </c>
      <c r="E93" s="91"/>
    </row>
    <row r="94" spans="1:5" ht="15.75" x14ac:dyDescent="0.25">
      <c r="A94" s="14">
        <v>87</v>
      </c>
      <c r="B94" s="68" t="s">
        <v>241</v>
      </c>
      <c r="C94" s="101"/>
      <c r="D94" s="68" t="s">
        <v>5</v>
      </c>
      <c r="E94" s="91"/>
    </row>
    <row r="95" spans="1:5" ht="15.75" x14ac:dyDescent="0.25">
      <c r="A95" s="14">
        <v>88</v>
      </c>
      <c r="B95" s="68" t="s">
        <v>242</v>
      </c>
      <c r="C95" s="101"/>
      <c r="D95" s="68" t="s">
        <v>226</v>
      </c>
      <c r="E95" s="91"/>
    </row>
    <row r="96" spans="1:5" ht="15.75" x14ac:dyDescent="0.25">
      <c r="A96" s="14">
        <v>89</v>
      </c>
      <c r="B96" s="68" t="s">
        <v>56</v>
      </c>
      <c r="C96" s="101"/>
      <c r="D96" s="68" t="s">
        <v>39</v>
      </c>
      <c r="E96" s="91"/>
    </row>
    <row r="97" spans="1:5" ht="15.75" x14ac:dyDescent="0.25">
      <c r="A97" s="14">
        <v>90</v>
      </c>
      <c r="B97" s="68" t="s">
        <v>10</v>
      </c>
      <c r="C97" s="101"/>
      <c r="D97" s="68" t="s">
        <v>39</v>
      </c>
      <c r="E97" s="91"/>
    </row>
    <row r="98" spans="1:5" ht="15.75" x14ac:dyDescent="0.25">
      <c r="A98" s="14">
        <v>91</v>
      </c>
      <c r="B98" s="68" t="s">
        <v>11</v>
      </c>
      <c r="C98" s="101"/>
      <c r="D98" s="68" t="s">
        <v>39</v>
      </c>
      <c r="E98" s="91"/>
    </row>
    <row r="99" spans="1:5" ht="15.75" x14ac:dyDescent="0.25">
      <c r="A99" s="14">
        <v>92</v>
      </c>
      <c r="B99" s="68" t="s">
        <v>243</v>
      </c>
      <c r="C99" s="101"/>
      <c r="D99" s="68" t="s">
        <v>39</v>
      </c>
      <c r="E99" s="91"/>
    </row>
    <row r="100" spans="1:5" ht="15.75" x14ac:dyDescent="0.25">
      <c r="A100" s="14">
        <v>93</v>
      </c>
      <c r="B100" s="68" t="s">
        <v>244</v>
      </c>
      <c r="C100" s="102"/>
      <c r="D100" s="68" t="s">
        <v>39</v>
      </c>
      <c r="E100" s="92"/>
    </row>
    <row r="101" spans="1:5" ht="15.75" x14ac:dyDescent="0.25">
      <c r="A101" s="14">
        <v>94</v>
      </c>
      <c r="B101" s="59" t="s">
        <v>41</v>
      </c>
      <c r="C101" s="111" t="s">
        <v>40</v>
      </c>
      <c r="D101" s="16" t="s">
        <v>5</v>
      </c>
      <c r="E101" s="112">
        <v>4</v>
      </c>
    </row>
    <row r="102" spans="1:5" ht="15.75" x14ac:dyDescent="0.25">
      <c r="A102" s="14">
        <v>95</v>
      </c>
      <c r="B102" s="59" t="s">
        <v>42</v>
      </c>
      <c r="C102" s="111"/>
      <c r="D102" s="16" t="s">
        <v>5</v>
      </c>
      <c r="E102" s="112"/>
    </row>
    <row r="103" spans="1:5" ht="15.75" x14ac:dyDescent="0.25">
      <c r="A103" s="14">
        <v>96</v>
      </c>
      <c r="B103" s="59" t="s">
        <v>43</v>
      </c>
      <c r="C103" s="111"/>
      <c r="D103" s="16" t="s">
        <v>7</v>
      </c>
      <c r="E103" s="112"/>
    </row>
    <row r="104" spans="1:5" ht="15.75" x14ac:dyDescent="0.25">
      <c r="A104" s="14">
        <v>97</v>
      </c>
      <c r="B104" s="59" t="s">
        <v>44</v>
      </c>
      <c r="C104" s="111"/>
      <c r="D104" s="16" t="s">
        <v>7</v>
      </c>
      <c r="E104" s="112"/>
    </row>
    <row r="105" spans="1:5" ht="15.75" x14ac:dyDescent="0.25">
      <c r="A105" s="14">
        <v>98</v>
      </c>
      <c r="B105" s="59" t="s">
        <v>117</v>
      </c>
      <c r="C105" s="13" t="s">
        <v>118</v>
      </c>
      <c r="D105" s="16" t="s">
        <v>7</v>
      </c>
      <c r="E105" s="14">
        <v>1</v>
      </c>
    </row>
    <row r="106" spans="1:5" ht="15.75" x14ac:dyDescent="0.25">
      <c r="A106" s="14">
        <v>99</v>
      </c>
      <c r="B106" s="59" t="s">
        <v>53</v>
      </c>
      <c r="C106" s="17" t="s">
        <v>54</v>
      </c>
      <c r="D106" s="16" t="s">
        <v>3</v>
      </c>
      <c r="E106" s="18">
        <v>1</v>
      </c>
    </row>
    <row r="107" spans="1:5" ht="15.75" x14ac:dyDescent="0.25">
      <c r="A107" s="14">
        <v>100</v>
      </c>
      <c r="B107" s="12" t="s">
        <v>393</v>
      </c>
      <c r="C107" s="113" t="s">
        <v>394</v>
      </c>
      <c r="D107" s="12" t="s">
        <v>224</v>
      </c>
      <c r="E107" s="114">
        <v>8</v>
      </c>
    </row>
    <row r="108" spans="1:5" ht="15.75" x14ac:dyDescent="0.25">
      <c r="A108" s="14">
        <v>101</v>
      </c>
      <c r="B108" s="12" t="s">
        <v>395</v>
      </c>
      <c r="C108" s="113"/>
      <c r="D108" s="12" t="s">
        <v>396</v>
      </c>
      <c r="E108" s="114"/>
    </row>
    <row r="109" spans="1:5" ht="15.75" x14ac:dyDescent="0.25">
      <c r="A109" s="14">
        <v>102</v>
      </c>
      <c r="B109" s="12" t="s">
        <v>397</v>
      </c>
      <c r="C109" s="113"/>
      <c r="D109" s="12" t="s">
        <v>5</v>
      </c>
      <c r="E109" s="114"/>
    </row>
    <row r="110" spans="1:5" ht="15.75" x14ac:dyDescent="0.25">
      <c r="A110" s="14">
        <v>103</v>
      </c>
      <c r="B110" s="12" t="s">
        <v>398</v>
      </c>
      <c r="C110" s="113"/>
      <c r="D110" s="12" t="s">
        <v>7</v>
      </c>
      <c r="E110" s="114"/>
    </row>
    <row r="111" spans="1:5" ht="15.75" x14ac:dyDescent="0.25">
      <c r="A111" s="14">
        <v>104</v>
      </c>
      <c r="B111" s="12" t="s">
        <v>399</v>
      </c>
      <c r="C111" s="113"/>
      <c r="D111" s="12" t="s">
        <v>7</v>
      </c>
      <c r="E111" s="114"/>
    </row>
    <row r="112" spans="1:5" ht="15.75" x14ac:dyDescent="0.25">
      <c r="A112" s="14">
        <v>105</v>
      </c>
      <c r="B112" s="12" t="s">
        <v>400</v>
      </c>
      <c r="C112" s="113"/>
      <c r="D112" s="12" t="s">
        <v>7</v>
      </c>
      <c r="E112" s="114"/>
    </row>
    <row r="113" spans="1:5" ht="15.75" x14ac:dyDescent="0.25">
      <c r="A113" s="14">
        <v>106</v>
      </c>
      <c r="B113" s="12" t="s">
        <v>401</v>
      </c>
      <c r="C113" s="113"/>
      <c r="D113" s="12" t="s">
        <v>7</v>
      </c>
      <c r="E113" s="114"/>
    </row>
    <row r="114" spans="1:5" ht="15.75" x14ac:dyDescent="0.25">
      <c r="A114" s="14">
        <v>107</v>
      </c>
      <c r="B114" s="12" t="s">
        <v>402</v>
      </c>
      <c r="C114" s="113"/>
      <c r="D114" s="12" t="s">
        <v>7</v>
      </c>
      <c r="E114" s="114"/>
    </row>
    <row r="115" spans="1:5" ht="15.75" x14ac:dyDescent="0.25">
      <c r="A115" s="14">
        <v>108</v>
      </c>
      <c r="B115" s="12" t="s">
        <v>403</v>
      </c>
      <c r="C115" s="113" t="s">
        <v>404</v>
      </c>
      <c r="D115" s="12" t="s">
        <v>3</v>
      </c>
      <c r="E115" s="114">
        <v>7</v>
      </c>
    </row>
    <row r="116" spans="1:5" ht="15.75" x14ac:dyDescent="0.25">
      <c r="A116" s="14">
        <v>109</v>
      </c>
      <c r="B116" s="12" t="s">
        <v>405</v>
      </c>
      <c r="C116" s="113"/>
      <c r="D116" s="12" t="s">
        <v>406</v>
      </c>
      <c r="E116" s="114"/>
    </row>
    <row r="117" spans="1:5" ht="15.75" x14ac:dyDescent="0.25">
      <c r="A117" s="14">
        <v>110</v>
      </c>
      <c r="B117" s="12" t="s">
        <v>407</v>
      </c>
      <c r="C117" s="113"/>
      <c r="D117" s="12" t="s">
        <v>5</v>
      </c>
      <c r="E117" s="114"/>
    </row>
    <row r="118" spans="1:5" ht="15.75" x14ac:dyDescent="0.25">
      <c r="A118" s="14">
        <v>111</v>
      </c>
      <c r="B118" s="12" t="s">
        <v>408</v>
      </c>
      <c r="C118" s="113"/>
      <c r="D118" s="12" t="s">
        <v>39</v>
      </c>
      <c r="E118" s="114"/>
    </row>
    <row r="119" spans="1:5" ht="15.75" x14ac:dyDescent="0.25">
      <c r="A119" s="14">
        <v>112</v>
      </c>
      <c r="B119" s="12" t="s">
        <v>409</v>
      </c>
      <c r="C119" s="113"/>
      <c r="D119" s="12" t="s">
        <v>410</v>
      </c>
      <c r="E119" s="114"/>
    </row>
    <row r="120" spans="1:5" ht="15.75" x14ac:dyDescent="0.25">
      <c r="A120" s="14">
        <v>113</v>
      </c>
      <c r="B120" s="12" t="s">
        <v>411</v>
      </c>
      <c r="C120" s="113"/>
      <c r="D120" s="12" t="s">
        <v>412</v>
      </c>
      <c r="E120" s="114"/>
    </row>
    <row r="121" spans="1:5" ht="15.75" x14ac:dyDescent="0.25">
      <c r="A121" s="14">
        <v>114</v>
      </c>
      <c r="B121" s="12" t="s">
        <v>413</v>
      </c>
      <c r="C121" s="113"/>
      <c r="D121" s="12" t="s">
        <v>412</v>
      </c>
      <c r="E121" s="114"/>
    </row>
    <row r="122" spans="1:5" ht="15.75" x14ac:dyDescent="0.25">
      <c r="A122" s="14">
        <v>115</v>
      </c>
      <c r="B122" s="59" t="s">
        <v>1</v>
      </c>
      <c r="C122" s="111" t="s">
        <v>1334</v>
      </c>
      <c r="D122" s="17" t="s">
        <v>3</v>
      </c>
      <c r="E122" s="112">
        <v>4</v>
      </c>
    </row>
    <row r="123" spans="1:5" ht="15.75" x14ac:dyDescent="0.25">
      <c r="A123" s="14">
        <v>116</v>
      </c>
      <c r="B123" s="59" t="s">
        <v>4</v>
      </c>
      <c r="C123" s="111"/>
      <c r="D123" s="17" t="s">
        <v>5</v>
      </c>
      <c r="E123" s="112"/>
    </row>
    <row r="124" spans="1:5" ht="15.75" x14ac:dyDescent="0.25">
      <c r="A124" s="14">
        <v>117</v>
      </c>
      <c r="B124" s="59" t="s">
        <v>6</v>
      </c>
      <c r="C124" s="111"/>
      <c r="D124" s="17" t="s">
        <v>7</v>
      </c>
      <c r="E124" s="112"/>
    </row>
    <row r="125" spans="1:5" ht="15.75" x14ac:dyDescent="0.25">
      <c r="A125" s="14">
        <v>118</v>
      </c>
      <c r="B125" s="17" t="s">
        <v>27</v>
      </c>
      <c r="C125" s="111"/>
      <c r="D125" s="17" t="s">
        <v>5</v>
      </c>
      <c r="E125" s="112"/>
    </row>
    <row r="126" spans="1:5" ht="15.75" x14ac:dyDescent="0.25">
      <c r="A126" s="14">
        <v>119</v>
      </c>
      <c r="B126" s="59" t="s">
        <v>46</v>
      </c>
      <c r="C126" s="111" t="s">
        <v>45</v>
      </c>
      <c r="D126" s="16" t="s">
        <v>5</v>
      </c>
      <c r="E126" s="112">
        <v>8</v>
      </c>
    </row>
    <row r="127" spans="1:5" ht="15.75" x14ac:dyDescent="0.25">
      <c r="A127" s="14">
        <v>120</v>
      </c>
      <c r="B127" s="59" t="s">
        <v>47</v>
      </c>
      <c r="C127" s="111"/>
      <c r="D127" s="16" t="s">
        <v>7</v>
      </c>
      <c r="E127" s="112"/>
    </row>
    <row r="128" spans="1:5" ht="15.75" x14ac:dyDescent="0.25">
      <c r="A128" s="14">
        <v>121</v>
      </c>
      <c r="B128" s="59" t="s">
        <v>66</v>
      </c>
      <c r="C128" s="111"/>
      <c r="D128" s="16" t="s">
        <v>3</v>
      </c>
      <c r="E128" s="112"/>
    </row>
    <row r="129" spans="1:5" ht="15.75" x14ac:dyDescent="0.25">
      <c r="A129" s="14">
        <v>122</v>
      </c>
      <c r="B129" s="59" t="s">
        <v>67</v>
      </c>
      <c r="C129" s="111"/>
      <c r="D129" s="16" t="s">
        <v>5</v>
      </c>
      <c r="E129" s="112"/>
    </row>
    <row r="130" spans="1:5" ht="15.75" x14ac:dyDescent="0.25">
      <c r="A130" s="14">
        <v>123</v>
      </c>
      <c r="B130" s="59" t="s">
        <v>68</v>
      </c>
      <c r="C130" s="111"/>
      <c r="D130" s="16" t="s">
        <v>5</v>
      </c>
      <c r="E130" s="112"/>
    </row>
    <row r="131" spans="1:5" ht="15.75" x14ac:dyDescent="0.25">
      <c r="A131" s="14">
        <v>124</v>
      </c>
      <c r="B131" s="59" t="s">
        <v>69</v>
      </c>
      <c r="C131" s="111"/>
      <c r="D131" s="16" t="s">
        <v>5</v>
      </c>
      <c r="E131" s="112"/>
    </row>
    <row r="132" spans="1:5" ht="15.75" x14ac:dyDescent="0.25">
      <c r="A132" s="14">
        <v>125</v>
      </c>
      <c r="B132" s="59" t="s">
        <v>70</v>
      </c>
      <c r="C132" s="111"/>
      <c r="D132" s="16" t="s">
        <v>72</v>
      </c>
      <c r="E132" s="112"/>
    </row>
    <row r="133" spans="1:5" ht="15.75" x14ac:dyDescent="0.25">
      <c r="A133" s="14">
        <v>126</v>
      </c>
      <c r="B133" s="59" t="s">
        <v>71</v>
      </c>
      <c r="C133" s="111"/>
      <c r="D133" s="16" t="s">
        <v>7</v>
      </c>
      <c r="E133" s="112"/>
    </row>
    <row r="134" spans="1:5" ht="15.75" x14ac:dyDescent="0.25">
      <c r="A134" s="14">
        <v>127</v>
      </c>
      <c r="B134" s="60" t="s">
        <v>23</v>
      </c>
      <c r="C134" s="115" t="s">
        <v>96</v>
      </c>
      <c r="D134" s="61" t="s">
        <v>3</v>
      </c>
      <c r="E134" s="116">
        <v>3</v>
      </c>
    </row>
    <row r="135" spans="1:5" ht="15.75" x14ac:dyDescent="0.25">
      <c r="A135" s="14">
        <v>128</v>
      </c>
      <c r="B135" s="60" t="s">
        <v>25</v>
      </c>
      <c r="C135" s="115"/>
      <c r="D135" s="61" t="s">
        <v>5</v>
      </c>
      <c r="E135" s="116"/>
    </row>
    <row r="136" spans="1:5" ht="15.75" x14ac:dyDescent="0.25">
      <c r="A136" s="14">
        <v>129</v>
      </c>
      <c r="B136" s="60" t="s">
        <v>127</v>
      </c>
      <c r="C136" s="115"/>
      <c r="D136" s="61" t="s">
        <v>5</v>
      </c>
      <c r="E136" s="116"/>
    </row>
    <row r="137" spans="1:5" ht="15.75" x14ac:dyDescent="0.25">
      <c r="A137" s="14">
        <v>130</v>
      </c>
      <c r="B137" s="12" t="s">
        <v>414</v>
      </c>
      <c r="C137" s="113" t="s">
        <v>415</v>
      </c>
      <c r="D137" s="12" t="s">
        <v>3</v>
      </c>
      <c r="E137" s="114">
        <v>5</v>
      </c>
    </row>
    <row r="138" spans="1:5" ht="15.75" x14ac:dyDescent="0.25">
      <c r="A138" s="14">
        <v>131</v>
      </c>
      <c r="B138" s="12" t="s">
        <v>416</v>
      </c>
      <c r="C138" s="113"/>
      <c r="D138" s="12" t="s">
        <v>213</v>
      </c>
      <c r="E138" s="114"/>
    </row>
    <row r="139" spans="1:5" ht="15.75" x14ac:dyDescent="0.25">
      <c r="A139" s="14">
        <v>132</v>
      </c>
      <c r="B139" s="12" t="s">
        <v>417</v>
      </c>
      <c r="C139" s="113"/>
      <c r="D139" s="12" t="s">
        <v>5</v>
      </c>
      <c r="E139" s="114"/>
    </row>
    <row r="140" spans="1:5" ht="15.75" x14ac:dyDescent="0.25">
      <c r="A140" s="14">
        <v>133</v>
      </c>
      <c r="B140" s="12" t="s">
        <v>418</v>
      </c>
      <c r="C140" s="113"/>
      <c r="D140" s="12" t="s">
        <v>419</v>
      </c>
      <c r="E140" s="114"/>
    </row>
    <row r="141" spans="1:5" ht="15.75" x14ac:dyDescent="0.25">
      <c r="A141" s="14">
        <v>134</v>
      </c>
      <c r="B141" s="12" t="s">
        <v>420</v>
      </c>
      <c r="C141" s="113"/>
      <c r="D141" s="12" t="s">
        <v>419</v>
      </c>
      <c r="E141" s="114"/>
    </row>
    <row r="142" spans="1:5" ht="15.75" x14ac:dyDescent="0.25">
      <c r="A142" s="14">
        <v>135</v>
      </c>
      <c r="B142" s="59" t="s">
        <v>89</v>
      </c>
      <c r="C142" s="111" t="s">
        <v>88</v>
      </c>
      <c r="D142" s="16" t="s">
        <v>3</v>
      </c>
      <c r="E142" s="112">
        <v>4</v>
      </c>
    </row>
    <row r="143" spans="1:5" ht="15.75" x14ac:dyDescent="0.25">
      <c r="A143" s="14">
        <v>136</v>
      </c>
      <c r="B143" s="59" t="s">
        <v>109</v>
      </c>
      <c r="C143" s="111"/>
      <c r="D143" s="16" t="s">
        <v>5</v>
      </c>
      <c r="E143" s="112"/>
    </row>
    <row r="144" spans="1:5" ht="15.75" x14ac:dyDescent="0.25">
      <c r="A144" s="14">
        <v>137</v>
      </c>
      <c r="B144" s="59" t="s">
        <v>110</v>
      </c>
      <c r="C144" s="111"/>
      <c r="D144" s="16" t="s">
        <v>5</v>
      </c>
      <c r="E144" s="112"/>
    </row>
    <row r="145" spans="1:5" ht="15.75" x14ac:dyDescent="0.25">
      <c r="A145" s="14">
        <v>138</v>
      </c>
      <c r="B145" s="59" t="s">
        <v>111</v>
      </c>
      <c r="C145" s="111"/>
      <c r="D145" s="16" t="s">
        <v>5</v>
      </c>
      <c r="E145" s="112"/>
    </row>
    <row r="146" spans="1:5" ht="15.75" x14ac:dyDescent="0.25">
      <c r="A146" s="14">
        <v>139</v>
      </c>
      <c r="B146" s="12" t="s">
        <v>421</v>
      </c>
      <c r="C146" s="113" t="s">
        <v>422</v>
      </c>
      <c r="D146" s="12" t="s">
        <v>423</v>
      </c>
      <c r="E146" s="114">
        <v>6</v>
      </c>
    </row>
    <row r="147" spans="1:5" ht="15.75" x14ac:dyDescent="0.25">
      <c r="A147" s="14">
        <v>140</v>
      </c>
      <c r="B147" s="12" t="s">
        <v>424</v>
      </c>
      <c r="C147" s="113"/>
      <c r="D147" s="12" t="s">
        <v>183</v>
      </c>
      <c r="E147" s="114"/>
    </row>
    <row r="148" spans="1:5" ht="15.75" x14ac:dyDescent="0.25">
      <c r="A148" s="14">
        <v>141</v>
      </c>
      <c r="B148" s="12" t="s">
        <v>425</v>
      </c>
      <c r="C148" s="113"/>
      <c r="D148" s="12" t="s">
        <v>5</v>
      </c>
      <c r="E148" s="114"/>
    </row>
    <row r="149" spans="1:5" ht="15.75" x14ac:dyDescent="0.25">
      <c r="A149" s="14">
        <v>142</v>
      </c>
      <c r="B149" s="12" t="s">
        <v>426</v>
      </c>
      <c r="C149" s="113"/>
      <c r="D149" s="12" t="s">
        <v>7</v>
      </c>
      <c r="E149" s="114"/>
    </row>
    <row r="150" spans="1:5" ht="15.75" x14ac:dyDescent="0.25">
      <c r="A150" s="14">
        <v>143</v>
      </c>
      <c r="B150" s="12" t="s">
        <v>427</v>
      </c>
      <c r="C150" s="113"/>
      <c r="D150" s="12" t="s">
        <v>7</v>
      </c>
      <c r="E150" s="114"/>
    </row>
    <row r="151" spans="1:5" ht="15.75" x14ac:dyDescent="0.25">
      <c r="A151" s="14">
        <v>144</v>
      </c>
      <c r="B151" s="12" t="s">
        <v>428</v>
      </c>
      <c r="C151" s="113"/>
      <c r="D151" s="12" t="s">
        <v>226</v>
      </c>
      <c r="E151" s="114"/>
    </row>
    <row r="152" spans="1:5" ht="15.75" x14ac:dyDescent="0.25">
      <c r="A152" s="14">
        <v>145</v>
      </c>
      <c r="B152" s="59" t="s">
        <v>103</v>
      </c>
      <c r="C152" s="111" t="s">
        <v>102</v>
      </c>
      <c r="D152" s="16" t="s">
        <v>3</v>
      </c>
      <c r="E152" s="112">
        <v>7</v>
      </c>
    </row>
    <row r="153" spans="1:5" ht="15.75" x14ac:dyDescent="0.25">
      <c r="A153" s="14">
        <v>146</v>
      </c>
      <c r="B153" s="59" t="s">
        <v>130</v>
      </c>
      <c r="C153" s="111"/>
      <c r="D153" s="16" t="s">
        <v>5</v>
      </c>
      <c r="E153" s="112"/>
    </row>
    <row r="154" spans="1:5" ht="15.75" x14ac:dyDescent="0.25">
      <c r="A154" s="14">
        <v>147</v>
      </c>
      <c r="B154" s="59" t="s">
        <v>131</v>
      </c>
      <c r="C154" s="111"/>
      <c r="D154" s="16" t="s">
        <v>5</v>
      </c>
      <c r="E154" s="112"/>
    </row>
    <row r="155" spans="1:5" ht="15.75" x14ac:dyDescent="0.25">
      <c r="A155" s="14">
        <v>148</v>
      </c>
      <c r="B155" s="59" t="s">
        <v>132</v>
      </c>
      <c r="C155" s="111"/>
      <c r="D155" s="16" t="s">
        <v>5</v>
      </c>
      <c r="E155" s="112"/>
    </row>
    <row r="156" spans="1:5" ht="15.75" x14ac:dyDescent="0.25">
      <c r="A156" s="14">
        <v>149</v>
      </c>
      <c r="B156" s="59" t="s">
        <v>133</v>
      </c>
      <c r="C156" s="111"/>
      <c r="D156" s="16" t="s">
        <v>5</v>
      </c>
      <c r="E156" s="112"/>
    </row>
    <row r="157" spans="1:5" ht="15.75" x14ac:dyDescent="0.25">
      <c r="A157" s="14">
        <v>150</v>
      </c>
      <c r="B157" s="59" t="s">
        <v>134</v>
      </c>
      <c r="C157" s="111"/>
      <c r="D157" s="16" t="s">
        <v>5</v>
      </c>
      <c r="E157" s="112"/>
    </row>
    <row r="158" spans="1:5" ht="15.75" x14ac:dyDescent="0.25">
      <c r="A158" s="14">
        <v>151</v>
      </c>
      <c r="B158" s="59" t="s">
        <v>135</v>
      </c>
      <c r="C158" s="111"/>
      <c r="D158" s="16" t="s">
        <v>5</v>
      </c>
      <c r="E158" s="112"/>
    </row>
    <row r="159" spans="1:5" ht="15.75" x14ac:dyDescent="0.25">
      <c r="A159" s="14">
        <v>152</v>
      </c>
      <c r="B159" s="12" t="s">
        <v>158</v>
      </c>
      <c r="C159" s="113" t="s">
        <v>429</v>
      </c>
      <c r="D159" s="12" t="s">
        <v>3</v>
      </c>
      <c r="E159" s="114">
        <v>5</v>
      </c>
    </row>
    <row r="160" spans="1:5" ht="15.75" x14ac:dyDescent="0.25">
      <c r="A160" s="14">
        <v>153</v>
      </c>
      <c r="B160" s="12" t="s">
        <v>430</v>
      </c>
      <c r="C160" s="113"/>
      <c r="D160" s="12" t="s">
        <v>5</v>
      </c>
      <c r="E160" s="114"/>
    </row>
    <row r="161" spans="1:5" ht="15.75" x14ac:dyDescent="0.25">
      <c r="A161" s="14">
        <v>154</v>
      </c>
      <c r="B161" s="12" t="s">
        <v>431</v>
      </c>
      <c r="C161" s="113"/>
      <c r="D161" s="12" t="s">
        <v>5</v>
      </c>
      <c r="E161" s="114"/>
    </row>
    <row r="162" spans="1:5" ht="15.75" x14ac:dyDescent="0.25">
      <c r="A162" s="14">
        <v>155</v>
      </c>
      <c r="B162" s="12" t="s">
        <v>432</v>
      </c>
      <c r="C162" s="113"/>
      <c r="D162" s="12" t="s">
        <v>5</v>
      </c>
      <c r="E162" s="114"/>
    </row>
    <row r="163" spans="1:5" ht="15.75" x14ac:dyDescent="0.25">
      <c r="A163" s="14">
        <v>156</v>
      </c>
      <c r="B163" s="12" t="s">
        <v>433</v>
      </c>
      <c r="C163" s="113"/>
      <c r="D163" s="12" t="s">
        <v>262</v>
      </c>
      <c r="E163" s="114"/>
    </row>
    <row r="164" spans="1:5" ht="15.75" x14ac:dyDescent="0.25">
      <c r="A164" s="14">
        <v>157</v>
      </c>
      <c r="B164" s="23" t="s">
        <v>104</v>
      </c>
      <c r="C164" s="121" t="s">
        <v>80</v>
      </c>
      <c r="D164" s="23" t="s">
        <v>3</v>
      </c>
      <c r="E164" s="110">
        <v>3</v>
      </c>
    </row>
    <row r="165" spans="1:5" ht="15.75" x14ac:dyDescent="0.25">
      <c r="A165" s="14">
        <v>158</v>
      </c>
      <c r="B165" s="23" t="s">
        <v>105</v>
      </c>
      <c r="C165" s="121"/>
      <c r="D165" s="23" t="s">
        <v>183</v>
      </c>
      <c r="E165" s="110"/>
    </row>
    <row r="166" spans="1:5" ht="15.75" x14ac:dyDescent="0.25">
      <c r="A166" s="14">
        <v>159</v>
      </c>
      <c r="B166" s="23" t="s">
        <v>106</v>
      </c>
      <c r="C166" s="121"/>
      <c r="D166" s="23" t="s">
        <v>5</v>
      </c>
      <c r="E166" s="110"/>
    </row>
    <row r="167" spans="1:5" x14ac:dyDescent="0.25">
      <c r="A167" s="49">
        <v>160</v>
      </c>
      <c r="B167" s="73" t="s">
        <v>531</v>
      </c>
      <c r="C167" s="118" t="s">
        <v>1346</v>
      </c>
      <c r="D167" s="73" t="s">
        <v>3</v>
      </c>
      <c r="E167" s="106">
        <v>3</v>
      </c>
    </row>
    <row r="168" spans="1:5" x14ac:dyDescent="0.25">
      <c r="A168" s="49">
        <v>161</v>
      </c>
      <c r="B168" s="73" t="s">
        <v>536</v>
      </c>
      <c r="C168" s="119"/>
      <c r="D168" s="73" t="s">
        <v>5</v>
      </c>
      <c r="E168" s="106"/>
    </row>
    <row r="169" spans="1:5" x14ac:dyDescent="0.25">
      <c r="A169" s="49">
        <v>162</v>
      </c>
      <c r="B169" s="73" t="s">
        <v>1345</v>
      </c>
      <c r="C169" s="120"/>
      <c r="D169" s="73" t="s">
        <v>5</v>
      </c>
      <c r="E169" s="106"/>
    </row>
    <row r="170" spans="1:5" s="77" customFormat="1" ht="14.25" x14ac:dyDescent="0.2">
      <c r="A170" s="74"/>
      <c r="B170" s="104" t="s">
        <v>1347</v>
      </c>
      <c r="C170" s="105"/>
      <c r="D170" s="75"/>
      <c r="E170" s="76">
        <v>162</v>
      </c>
    </row>
  </sheetData>
  <mergeCells count="67">
    <mergeCell ref="E23:E26"/>
    <mergeCell ref="C27:C32"/>
    <mergeCell ref="E27:E32"/>
    <mergeCell ref="E8:E12"/>
    <mergeCell ref="C13:C14"/>
    <mergeCell ref="E13:E14"/>
    <mergeCell ref="C15:C22"/>
    <mergeCell ref="E15:E22"/>
    <mergeCell ref="B170:C170"/>
    <mergeCell ref="A1:D1"/>
    <mergeCell ref="B2:D2"/>
    <mergeCell ref="B3:D3"/>
    <mergeCell ref="B4:D4"/>
    <mergeCell ref="C8:C12"/>
    <mergeCell ref="C23:C26"/>
    <mergeCell ref="C34:C36"/>
    <mergeCell ref="C49:C50"/>
    <mergeCell ref="C64:C67"/>
    <mergeCell ref="C78:C82"/>
    <mergeCell ref="C101:C104"/>
    <mergeCell ref="C122:C125"/>
    <mergeCell ref="C137:C141"/>
    <mergeCell ref="C167:C169"/>
    <mergeCell ref="C164:C166"/>
    <mergeCell ref="E34:E36"/>
    <mergeCell ref="C37:C44"/>
    <mergeCell ref="E37:E44"/>
    <mergeCell ref="C45:C48"/>
    <mergeCell ref="E45:E48"/>
    <mergeCell ref="E49:E50"/>
    <mergeCell ref="C52:C54"/>
    <mergeCell ref="E52:E54"/>
    <mergeCell ref="C55:C63"/>
    <mergeCell ref="E55:E63"/>
    <mergeCell ref="E78:E82"/>
    <mergeCell ref="C83:C84"/>
    <mergeCell ref="E83:E84"/>
    <mergeCell ref="E64:E67"/>
    <mergeCell ref="C68:C74"/>
    <mergeCell ref="E68:E74"/>
    <mergeCell ref="C75:C77"/>
    <mergeCell ref="E75:E77"/>
    <mergeCell ref="C126:C133"/>
    <mergeCell ref="E126:E133"/>
    <mergeCell ref="C134:C136"/>
    <mergeCell ref="E134:E136"/>
    <mergeCell ref="E101:E104"/>
    <mergeCell ref="C107:C114"/>
    <mergeCell ref="E107:E114"/>
    <mergeCell ref="C115:C121"/>
    <mergeCell ref="E115:E121"/>
    <mergeCell ref="E167:E169"/>
    <mergeCell ref="C85:C90"/>
    <mergeCell ref="E91:E100"/>
    <mergeCell ref="C91:C100"/>
    <mergeCell ref="E85:E90"/>
    <mergeCell ref="E164:E166"/>
    <mergeCell ref="C152:C158"/>
    <mergeCell ref="E152:E158"/>
    <mergeCell ref="C159:C163"/>
    <mergeCell ref="E159:E163"/>
    <mergeCell ref="E137:E141"/>
    <mergeCell ref="C142:C145"/>
    <mergeCell ref="E142:E145"/>
    <mergeCell ref="C146:C151"/>
    <mergeCell ref="E146:E151"/>
    <mergeCell ref="E122:E125"/>
  </mergeCells>
  <pageMargins left="0.7" right="0.7" top="0.75" bottom="0.75" header="0.3" footer="0.3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18" workbookViewId="0">
      <selection activeCell="D39" sqref="D39"/>
    </sheetView>
  </sheetViews>
  <sheetFormatPr defaultRowHeight="15" x14ac:dyDescent="0.25"/>
  <cols>
    <col min="1" max="1" width="35.28515625" style="7" bestFit="1" customWidth="1"/>
    <col min="2" max="3" width="40.5703125" style="7" customWidth="1"/>
    <col min="4" max="4" width="22.5703125" style="7" bestFit="1" customWidth="1"/>
    <col min="5" max="5" width="39" style="20" bestFit="1" customWidth="1"/>
    <col min="6" max="6" width="10.140625" style="20" bestFit="1" customWidth="1"/>
    <col min="7" max="16384" width="9.140625" style="7"/>
  </cols>
  <sheetData>
    <row r="1" spans="1:6" ht="57.75" customHeight="1" x14ac:dyDescent="0.25">
      <c r="A1" s="87" t="s">
        <v>170</v>
      </c>
      <c r="B1" s="87"/>
      <c r="C1" s="87"/>
      <c r="D1" s="87"/>
      <c r="E1" s="87"/>
    </row>
    <row r="2" spans="1:6" ht="16.5" customHeight="1" x14ac:dyDescent="0.25">
      <c r="A2" s="28"/>
      <c r="B2" s="28"/>
      <c r="C2" s="28"/>
      <c r="D2" s="28"/>
      <c r="E2" s="28"/>
    </row>
    <row r="3" spans="1:6" x14ac:dyDescent="0.25">
      <c r="A3" s="29" t="s">
        <v>171</v>
      </c>
      <c r="E3" s="9" t="s">
        <v>145</v>
      </c>
    </row>
    <row r="4" spans="1:6" ht="15.75" x14ac:dyDescent="0.25">
      <c r="A4" s="10" t="s">
        <v>172</v>
      </c>
      <c r="B4" s="10" t="s">
        <v>174</v>
      </c>
      <c r="C4" s="10" t="s">
        <v>435</v>
      </c>
      <c r="D4" s="10" t="s">
        <v>436</v>
      </c>
      <c r="E4" s="10" t="s">
        <v>0</v>
      </c>
      <c r="F4" s="31" t="s">
        <v>434</v>
      </c>
    </row>
    <row r="5" spans="1:6" ht="15.75" x14ac:dyDescent="0.25">
      <c r="A5" s="11">
        <v>1</v>
      </c>
      <c r="B5" s="12" t="s">
        <v>175</v>
      </c>
      <c r="C5" s="12" t="s">
        <v>146</v>
      </c>
      <c r="D5" s="12">
        <v>99995143</v>
      </c>
      <c r="E5" s="11" t="s">
        <v>63</v>
      </c>
      <c r="F5" s="31">
        <v>4</v>
      </c>
    </row>
    <row r="6" spans="1:6" ht="15.75" x14ac:dyDescent="0.25">
      <c r="A6" s="11">
        <v>2</v>
      </c>
      <c r="B6" s="12" t="s">
        <v>163</v>
      </c>
      <c r="C6" s="12" t="s">
        <v>147</v>
      </c>
      <c r="D6" s="12">
        <v>99008641</v>
      </c>
      <c r="E6" s="11" t="s">
        <v>3</v>
      </c>
      <c r="F6" s="31">
        <v>3</v>
      </c>
    </row>
    <row r="7" spans="1:6" ht="15.75" x14ac:dyDescent="0.25">
      <c r="A7" s="11">
        <v>3</v>
      </c>
      <c r="B7" s="12" t="s">
        <v>87</v>
      </c>
      <c r="C7" s="12" t="s">
        <v>148</v>
      </c>
      <c r="D7" s="12">
        <v>99099155</v>
      </c>
      <c r="E7" s="11" t="s">
        <v>3</v>
      </c>
      <c r="F7" s="31">
        <v>7</v>
      </c>
    </row>
    <row r="8" spans="1:6" ht="15.75" x14ac:dyDescent="0.25">
      <c r="A8" s="11">
        <v>4</v>
      </c>
      <c r="B8" s="12" t="s">
        <v>99</v>
      </c>
      <c r="C8" s="12" t="s">
        <v>149</v>
      </c>
      <c r="D8" s="12">
        <v>99184709</v>
      </c>
      <c r="E8" s="11" t="s">
        <v>188</v>
      </c>
      <c r="F8" s="31">
        <v>5</v>
      </c>
    </row>
    <row r="9" spans="1:6" ht="15.75" x14ac:dyDescent="0.25">
      <c r="A9" s="11">
        <v>5</v>
      </c>
      <c r="B9" s="12" t="s">
        <v>193</v>
      </c>
      <c r="C9" s="12" t="s">
        <v>150</v>
      </c>
      <c r="D9" s="12">
        <v>99126723</v>
      </c>
      <c r="E9" s="11" t="s">
        <v>194</v>
      </c>
      <c r="F9" s="31">
        <v>5</v>
      </c>
    </row>
    <row r="10" spans="1:6" ht="15.75" x14ac:dyDescent="0.25">
      <c r="A10" s="11">
        <v>6</v>
      </c>
      <c r="B10" s="12" t="s">
        <v>200</v>
      </c>
      <c r="C10" s="12" t="s">
        <v>151</v>
      </c>
      <c r="D10" s="12">
        <v>99062255</v>
      </c>
      <c r="E10" s="11" t="s">
        <v>188</v>
      </c>
      <c r="F10" s="31">
        <v>4</v>
      </c>
    </row>
    <row r="11" spans="1:6" ht="15.75" x14ac:dyDescent="0.25">
      <c r="A11" s="11">
        <v>7</v>
      </c>
      <c r="B11" s="12" t="s">
        <v>204</v>
      </c>
      <c r="C11" s="12" t="s">
        <v>159</v>
      </c>
      <c r="D11" s="12">
        <v>99080074</v>
      </c>
      <c r="E11" s="11" t="s">
        <v>3</v>
      </c>
      <c r="F11" s="31">
        <v>7</v>
      </c>
    </row>
    <row r="12" spans="1:6" ht="15.75" x14ac:dyDescent="0.25">
      <c r="A12" s="11">
        <v>8</v>
      </c>
      <c r="B12" s="12" t="s">
        <v>164</v>
      </c>
      <c r="C12" s="12" t="s">
        <v>211</v>
      </c>
      <c r="D12" s="12" t="s">
        <v>437</v>
      </c>
      <c r="E12" s="11" t="s">
        <v>3</v>
      </c>
      <c r="F12" s="31">
        <v>4</v>
      </c>
    </row>
    <row r="13" spans="1:6" ht="15.75" x14ac:dyDescent="0.25">
      <c r="A13" s="11">
        <v>9</v>
      </c>
      <c r="B13" s="12" t="s">
        <v>217</v>
      </c>
      <c r="C13" s="12" t="s">
        <v>438</v>
      </c>
      <c r="D13" s="12">
        <v>99170900</v>
      </c>
      <c r="E13" s="11" t="s">
        <v>5</v>
      </c>
      <c r="F13" s="32">
        <v>4</v>
      </c>
    </row>
    <row r="14" spans="1:6" ht="15.75" x14ac:dyDescent="0.25">
      <c r="A14" s="11">
        <v>10</v>
      </c>
      <c r="B14" s="12" t="s">
        <v>223</v>
      </c>
      <c r="C14" s="12" t="s">
        <v>53</v>
      </c>
      <c r="D14" s="12">
        <v>99094391</v>
      </c>
      <c r="E14" s="11" t="s">
        <v>224</v>
      </c>
      <c r="F14" s="31">
        <v>7</v>
      </c>
    </row>
    <row r="15" spans="1:6" ht="15.75" x14ac:dyDescent="0.25">
      <c r="A15" s="11">
        <v>11</v>
      </c>
      <c r="B15" s="12" t="s">
        <v>232</v>
      </c>
      <c r="C15" s="12" t="s">
        <v>160</v>
      </c>
      <c r="D15" s="12">
        <v>99115430</v>
      </c>
      <c r="E15" s="11" t="s">
        <v>233</v>
      </c>
      <c r="F15" s="31">
        <v>5</v>
      </c>
    </row>
    <row r="16" spans="1:6" ht="15.75" x14ac:dyDescent="0.25">
      <c r="A16" s="11">
        <v>12</v>
      </c>
      <c r="B16" s="12" t="s">
        <v>238</v>
      </c>
      <c r="C16" s="12" t="s">
        <v>8</v>
      </c>
      <c r="D16" s="12">
        <v>99085151</v>
      </c>
      <c r="E16" s="11" t="s">
        <v>239</v>
      </c>
      <c r="F16" s="31">
        <v>8</v>
      </c>
    </row>
    <row r="17" spans="1:6" ht="15.75" x14ac:dyDescent="0.25">
      <c r="A17" s="11">
        <v>13</v>
      </c>
      <c r="B17" s="12" t="s">
        <v>246</v>
      </c>
      <c r="C17" s="12" t="s">
        <v>439</v>
      </c>
      <c r="D17" s="12">
        <v>99110545</v>
      </c>
      <c r="E17" s="11" t="s">
        <v>3</v>
      </c>
      <c r="F17" s="31">
        <v>6</v>
      </c>
    </row>
    <row r="18" spans="1:6" ht="15.75" x14ac:dyDescent="0.25">
      <c r="A18" s="11">
        <v>14</v>
      </c>
      <c r="B18" s="12" t="s">
        <v>251</v>
      </c>
      <c r="C18" s="12" t="s">
        <v>152</v>
      </c>
      <c r="D18" s="34" t="s">
        <v>440</v>
      </c>
      <c r="E18" s="11" t="s">
        <v>3</v>
      </c>
      <c r="F18" s="31">
        <v>7</v>
      </c>
    </row>
    <row r="19" spans="1:6" ht="15.75" x14ac:dyDescent="0.25">
      <c r="A19" s="11">
        <v>15</v>
      </c>
      <c r="B19" s="12" t="s">
        <v>165</v>
      </c>
      <c r="C19" s="12" t="s">
        <v>153</v>
      </c>
      <c r="D19" s="12">
        <v>96660444</v>
      </c>
      <c r="E19" s="11" t="s">
        <v>3</v>
      </c>
      <c r="F19" s="31">
        <v>4</v>
      </c>
    </row>
    <row r="20" spans="1:6" ht="15.75" x14ac:dyDescent="0.25">
      <c r="A20" s="11">
        <v>16</v>
      </c>
      <c r="B20" s="12" t="s">
        <v>264</v>
      </c>
      <c r="C20" s="12" t="s">
        <v>441</v>
      </c>
      <c r="D20" s="12">
        <v>91910649</v>
      </c>
      <c r="E20" s="11" t="s">
        <v>3</v>
      </c>
      <c r="F20" s="31">
        <v>2</v>
      </c>
    </row>
    <row r="21" spans="1:6" ht="15.75" x14ac:dyDescent="0.25">
      <c r="A21" s="11">
        <v>17</v>
      </c>
      <c r="B21" s="12" t="s">
        <v>95</v>
      </c>
      <c r="C21" s="12" t="s">
        <v>443</v>
      </c>
      <c r="D21" s="12">
        <v>88472789</v>
      </c>
      <c r="E21" s="11" t="s">
        <v>3</v>
      </c>
      <c r="F21" s="31">
        <v>6</v>
      </c>
    </row>
    <row r="22" spans="1:6" ht="15.75" x14ac:dyDescent="0.25">
      <c r="A22" s="11">
        <v>18</v>
      </c>
      <c r="B22" s="12" t="s">
        <v>273</v>
      </c>
      <c r="C22" s="12" t="s">
        <v>272</v>
      </c>
      <c r="D22" s="12">
        <v>99069029</v>
      </c>
      <c r="E22" s="15" t="s">
        <v>274</v>
      </c>
      <c r="F22" s="31">
        <v>10</v>
      </c>
    </row>
    <row r="23" spans="1:6" ht="15.75" x14ac:dyDescent="0.25">
      <c r="A23" s="11">
        <v>19</v>
      </c>
      <c r="B23" s="16" t="s">
        <v>286</v>
      </c>
      <c r="C23" s="16" t="s">
        <v>442</v>
      </c>
      <c r="D23" s="16" t="s">
        <v>444</v>
      </c>
      <c r="E23" s="15" t="s">
        <v>3</v>
      </c>
      <c r="F23" s="31">
        <v>9</v>
      </c>
    </row>
    <row r="24" spans="1:6" ht="15.75" x14ac:dyDescent="0.25">
      <c r="A24" s="11">
        <v>20</v>
      </c>
      <c r="B24" s="12" t="s">
        <v>166</v>
      </c>
      <c r="C24" s="12" t="s">
        <v>300</v>
      </c>
      <c r="D24" s="12">
        <v>88106070</v>
      </c>
      <c r="E24" s="11" t="s">
        <v>224</v>
      </c>
      <c r="F24" s="31">
        <v>6</v>
      </c>
    </row>
    <row r="25" spans="1:6" ht="15.75" x14ac:dyDescent="0.25">
      <c r="A25" s="11">
        <v>21</v>
      </c>
      <c r="B25" s="12" t="s">
        <v>81</v>
      </c>
      <c r="C25" s="12" t="s">
        <v>154</v>
      </c>
      <c r="D25" s="12">
        <v>99115395</v>
      </c>
      <c r="E25" s="11" t="s">
        <v>3</v>
      </c>
      <c r="F25" s="31">
        <v>9</v>
      </c>
    </row>
    <row r="26" spans="1:6" ht="15.75" x14ac:dyDescent="0.25">
      <c r="A26" s="11">
        <v>22</v>
      </c>
      <c r="B26" s="12" t="s">
        <v>167</v>
      </c>
      <c r="C26" s="12" t="s">
        <v>155</v>
      </c>
      <c r="D26" s="12">
        <v>99135906</v>
      </c>
      <c r="E26" s="11" t="s">
        <v>63</v>
      </c>
      <c r="F26" s="31">
        <v>5</v>
      </c>
    </row>
    <row r="27" spans="1:6" ht="15.75" x14ac:dyDescent="0.25">
      <c r="A27" s="11">
        <v>23</v>
      </c>
      <c r="B27" s="12" t="s">
        <v>168</v>
      </c>
      <c r="C27" s="12" t="s">
        <v>445</v>
      </c>
      <c r="D27" s="12" t="s">
        <v>446</v>
      </c>
      <c r="E27" s="11" t="s">
        <v>3</v>
      </c>
      <c r="F27" s="31">
        <v>5</v>
      </c>
    </row>
    <row r="28" spans="1:6" ht="15.75" x14ac:dyDescent="0.25">
      <c r="A28" s="11">
        <v>24</v>
      </c>
      <c r="B28" s="12" t="s">
        <v>325</v>
      </c>
      <c r="C28" s="12" t="s">
        <v>156</v>
      </c>
      <c r="D28" s="12" t="s">
        <v>447</v>
      </c>
      <c r="E28" s="11" t="s">
        <v>326</v>
      </c>
      <c r="F28" s="31">
        <v>8</v>
      </c>
    </row>
    <row r="29" spans="1:6" s="56" customFormat="1" ht="15.75" x14ac:dyDescent="0.25">
      <c r="A29" s="51">
        <v>25</v>
      </c>
      <c r="B29" s="52" t="s">
        <v>93</v>
      </c>
      <c r="C29" s="53" t="s">
        <v>94</v>
      </c>
      <c r="D29" s="54">
        <v>99250679</v>
      </c>
      <c r="E29" s="51"/>
      <c r="F29" s="55">
        <v>4</v>
      </c>
    </row>
    <row r="30" spans="1:6" ht="15.75" x14ac:dyDescent="0.25">
      <c r="A30" s="11">
        <v>26</v>
      </c>
      <c r="B30" s="12" t="s">
        <v>169</v>
      </c>
      <c r="C30" s="12" t="s">
        <v>448</v>
      </c>
      <c r="D30" s="12">
        <v>99109702</v>
      </c>
      <c r="E30" s="11" t="s">
        <v>3</v>
      </c>
      <c r="F30" s="31">
        <v>6</v>
      </c>
    </row>
    <row r="31" spans="1:6" ht="15.75" x14ac:dyDescent="0.25">
      <c r="A31" s="11">
        <v>27</v>
      </c>
      <c r="B31" s="12" t="s">
        <v>342</v>
      </c>
      <c r="C31" s="12" t="s">
        <v>449</v>
      </c>
      <c r="D31" s="12">
        <v>9411</v>
      </c>
      <c r="E31" s="11" t="s">
        <v>5</v>
      </c>
      <c r="F31" s="31">
        <v>3</v>
      </c>
    </row>
    <row r="32" spans="1:6" ht="15.75" x14ac:dyDescent="0.25">
      <c r="A32" s="11">
        <v>28</v>
      </c>
      <c r="B32" s="12" t="s">
        <v>345</v>
      </c>
      <c r="C32" s="12" t="s">
        <v>12</v>
      </c>
      <c r="D32" s="12"/>
      <c r="E32" s="11" t="s">
        <v>3</v>
      </c>
      <c r="F32" s="31">
        <v>8</v>
      </c>
    </row>
    <row r="33" spans="1:6" ht="15.75" x14ac:dyDescent="0.25">
      <c r="A33" s="11">
        <v>29</v>
      </c>
      <c r="B33" s="12" t="s">
        <v>350</v>
      </c>
      <c r="C33" s="12" t="s">
        <v>349</v>
      </c>
      <c r="D33" s="12"/>
      <c r="E33" s="11" t="s">
        <v>3</v>
      </c>
      <c r="F33" s="31">
        <v>4</v>
      </c>
    </row>
    <row r="34" spans="1:6" ht="15.75" x14ac:dyDescent="0.25">
      <c r="A34" s="11">
        <v>30</v>
      </c>
      <c r="B34" s="12" t="s">
        <v>357</v>
      </c>
      <c r="C34" s="12" t="s">
        <v>944</v>
      </c>
      <c r="D34" s="12"/>
      <c r="E34" s="11" t="s">
        <v>358</v>
      </c>
      <c r="F34" s="31">
        <v>9</v>
      </c>
    </row>
    <row r="35" spans="1:6" ht="15.75" x14ac:dyDescent="0.25">
      <c r="A35" s="11">
        <v>31</v>
      </c>
      <c r="B35" s="12" t="s">
        <v>90</v>
      </c>
      <c r="C35" s="12" t="s">
        <v>157</v>
      </c>
      <c r="D35" s="12"/>
      <c r="E35" s="11" t="s">
        <v>3</v>
      </c>
      <c r="F35" s="31">
        <v>4</v>
      </c>
    </row>
    <row r="36" spans="1:6" ht="15.75" x14ac:dyDescent="0.25">
      <c r="A36" s="11">
        <v>32</v>
      </c>
      <c r="B36" s="12" t="s">
        <v>370</v>
      </c>
      <c r="C36" s="12" t="s">
        <v>955</v>
      </c>
      <c r="D36" s="12"/>
      <c r="E36" s="11" t="s">
        <v>183</v>
      </c>
      <c r="F36" s="31">
        <v>7</v>
      </c>
    </row>
    <row r="37" spans="1:6" ht="15.75" x14ac:dyDescent="0.25">
      <c r="A37" s="11">
        <v>33</v>
      </c>
      <c r="B37" s="12" t="s">
        <v>379</v>
      </c>
      <c r="C37" s="12" t="s">
        <v>378</v>
      </c>
      <c r="D37" s="12"/>
      <c r="E37" s="11" t="s">
        <v>3</v>
      </c>
      <c r="F37" s="31">
        <v>5</v>
      </c>
    </row>
    <row r="38" spans="1:6" ht="15.75" x14ac:dyDescent="0.25">
      <c r="A38" s="11">
        <v>34</v>
      </c>
      <c r="B38" s="12" t="s">
        <v>384</v>
      </c>
      <c r="C38" s="12" t="s">
        <v>162</v>
      </c>
      <c r="D38" s="12"/>
      <c r="E38" s="11" t="s">
        <v>3</v>
      </c>
      <c r="F38" s="31">
        <v>2</v>
      </c>
    </row>
    <row r="39" spans="1:6" ht="15.75" x14ac:dyDescent="0.25">
      <c r="A39" s="11">
        <v>35</v>
      </c>
      <c r="B39" s="12" t="s">
        <v>450</v>
      </c>
      <c r="C39" s="12" t="s">
        <v>386</v>
      </c>
      <c r="D39" s="12"/>
      <c r="E39" s="11" t="s">
        <v>183</v>
      </c>
      <c r="F39" s="31">
        <v>7</v>
      </c>
    </row>
    <row r="40" spans="1:6" ht="15.75" x14ac:dyDescent="0.25">
      <c r="A40" s="11">
        <v>36</v>
      </c>
      <c r="B40" s="12" t="s">
        <v>394</v>
      </c>
      <c r="C40" s="12" t="s">
        <v>393</v>
      </c>
      <c r="D40" s="12"/>
      <c r="E40" s="11" t="s">
        <v>224</v>
      </c>
      <c r="F40" s="31">
        <v>8</v>
      </c>
    </row>
    <row r="41" spans="1:6" ht="15.75" x14ac:dyDescent="0.25">
      <c r="A41" s="11">
        <v>37</v>
      </c>
      <c r="B41" s="12" t="s">
        <v>404</v>
      </c>
      <c r="C41" s="12" t="s">
        <v>403</v>
      </c>
      <c r="D41" s="12"/>
      <c r="E41" s="11" t="s">
        <v>3</v>
      </c>
      <c r="F41" s="31">
        <v>7</v>
      </c>
    </row>
    <row r="42" spans="1:6" ht="15.75" x14ac:dyDescent="0.25">
      <c r="A42" s="11">
        <v>38</v>
      </c>
      <c r="B42" s="12" t="s">
        <v>415</v>
      </c>
      <c r="C42" s="12" t="s">
        <v>414</v>
      </c>
      <c r="D42" s="12"/>
      <c r="E42" s="11" t="s">
        <v>3</v>
      </c>
      <c r="F42" s="31">
        <v>5</v>
      </c>
    </row>
    <row r="43" spans="1:6" ht="15.75" x14ac:dyDescent="0.25">
      <c r="A43" s="11">
        <v>39</v>
      </c>
      <c r="B43" s="12" t="s">
        <v>422</v>
      </c>
      <c r="C43" s="12" t="s">
        <v>421</v>
      </c>
      <c r="D43" s="12"/>
      <c r="E43" s="11" t="s">
        <v>423</v>
      </c>
      <c r="F43" s="31">
        <v>6</v>
      </c>
    </row>
    <row r="44" spans="1:6" ht="15.75" x14ac:dyDescent="0.25">
      <c r="A44" s="11">
        <v>40</v>
      </c>
      <c r="B44" s="12" t="s">
        <v>429</v>
      </c>
      <c r="C44" s="12" t="s">
        <v>158</v>
      </c>
      <c r="D44" s="12"/>
      <c r="E44" s="11" t="s">
        <v>3</v>
      </c>
      <c r="F44" s="31">
        <v>5</v>
      </c>
    </row>
    <row r="45" spans="1:6" ht="15.75" x14ac:dyDescent="0.25">
      <c r="A45" s="11">
        <v>41</v>
      </c>
      <c r="B45" s="23" t="s">
        <v>80</v>
      </c>
      <c r="C45" s="23" t="s">
        <v>104</v>
      </c>
      <c r="D45" s="23"/>
      <c r="E45" s="22" t="s">
        <v>3</v>
      </c>
      <c r="F45" s="31">
        <v>3</v>
      </c>
    </row>
    <row r="46" spans="1:6" ht="15.75" x14ac:dyDescent="0.25">
      <c r="A46" s="11">
        <v>42</v>
      </c>
      <c r="B46" s="4" t="s">
        <v>1334</v>
      </c>
      <c r="C46" s="1" t="s">
        <v>1</v>
      </c>
      <c r="D46" s="1"/>
      <c r="E46" s="3" t="s">
        <v>3</v>
      </c>
      <c r="F46" s="31">
        <v>4</v>
      </c>
    </row>
    <row r="47" spans="1:6" ht="15.75" x14ac:dyDescent="0.25">
      <c r="A47" s="11">
        <v>43</v>
      </c>
      <c r="B47" s="4" t="s">
        <v>17</v>
      </c>
      <c r="C47" s="1" t="s">
        <v>16</v>
      </c>
      <c r="D47" s="1"/>
      <c r="E47" s="5" t="s">
        <v>3</v>
      </c>
      <c r="F47" s="31">
        <v>3</v>
      </c>
    </row>
    <row r="48" spans="1:6" ht="15.75" x14ac:dyDescent="0.25">
      <c r="A48" s="11">
        <v>44</v>
      </c>
      <c r="B48" s="4" t="s">
        <v>31</v>
      </c>
      <c r="C48" s="1"/>
      <c r="D48" s="1"/>
      <c r="E48" s="5"/>
      <c r="F48" s="31">
        <v>2</v>
      </c>
    </row>
    <row r="49" spans="1:6" ht="15.75" x14ac:dyDescent="0.25">
      <c r="A49" s="11">
        <v>44</v>
      </c>
      <c r="B49" s="4" t="s">
        <v>26</v>
      </c>
      <c r="C49" s="1" t="s">
        <v>20</v>
      </c>
      <c r="D49" s="1"/>
      <c r="E49" s="5" t="s">
        <v>5</v>
      </c>
      <c r="F49" s="31">
        <v>3</v>
      </c>
    </row>
    <row r="50" spans="1:6" ht="15.75" x14ac:dyDescent="0.25">
      <c r="A50" s="11">
        <v>45</v>
      </c>
      <c r="B50" s="25" t="s">
        <v>24</v>
      </c>
      <c r="C50" s="24" t="s">
        <v>23</v>
      </c>
      <c r="D50" s="24"/>
      <c r="E50" s="26" t="s">
        <v>3</v>
      </c>
      <c r="F50" s="31">
        <v>3</v>
      </c>
    </row>
    <row r="51" spans="1:6" ht="30" x14ac:dyDescent="0.25">
      <c r="A51" s="11">
        <v>46</v>
      </c>
      <c r="B51" s="4" t="s">
        <v>62</v>
      </c>
      <c r="C51" s="3" t="s">
        <v>30</v>
      </c>
      <c r="D51" s="3"/>
      <c r="E51" s="3" t="s">
        <v>5</v>
      </c>
      <c r="F51" s="31">
        <v>6</v>
      </c>
    </row>
    <row r="52" spans="1:6" ht="30" x14ac:dyDescent="0.25">
      <c r="A52" s="11">
        <v>47</v>
      </c>
      <c r="B52" s="4" t="s">
        <v>34</v>
      </c>
      <c r="C52" s="3" t="s">
        <v>36</v>
      </c>
      <c r="D52" s="3"/>
      <c r="E52" s="3" t="s">
        <v>3</v>
      </c>
      <c r="F52" s="31">
        <v>2</v>
      </c>
    </row>
    <row r="53" spans="1:6" ht="15.75" x14ac:dyDescent="0.25">
      <c r="A53" s="11">
        <v>48</v>
      </c>
      <c r="B53" s="4" t="s">
        <v>40</v>
      </c>
      <c r="C53" s="1" t="s">
        <v>41</v>
      </c>
      <c r="D53" s="1"/>
      <c r="E53" s="5" t="s">
        <v>5</v>
      </c>
      <c r="F53" s="31">
        <v>4</v>
      </c>
    </row>
    <row r="54" spans="1:6" ht="15.75" x14ac:dyDescent="0.25">
      <c r="A54" s="11">
        <v>49</v>
      </c>
      <c r="B54" s="4" t="s">
        <v>45</v>
      </c>
      <c r="C54" s="1" t="s">
        <v>46</v>
      </c>
      <c r="D54" s="1"/>
      <c r="E54" s="5" t="s">
        <v>5</v>
      </c>
      <c r="F54" s="31">
        <v>2</v>
      </c>
    </row>
    <row r="55" spans="1:6" ht="15.75" x14ac:dyDescent="0.25">
      <c r="A55" s="11">
        <v>50</v>
      </c>
      <c r="B55" s="4" t="s">
        <v>61</v>
      </c>
      <c r="C55" s="1" t="s">
        <v>48</v>
      </c>
      <c r="D55" s="1"/>
      <c r="E55" s="5" t="s">
        <v>5</v>
      </c>
      <c r="F55" s="31">
        <v>1</v>
      </c>
    </row>
    <row r="56" spans="1:6" ht="15.75" x14ac:dyDescent="0.25">
      <c r="A56" s="11">
        <v>51</v>
      </c>
      <c r="B56" s="4" t="s">
        <v>49</v>
      </c>
      <c r="C56" s="1" t="s">
        <v>50</v>
      </c>
      <c r="D56" s="1"/>
      <c r="E56" s="3" t="s">
        <v>3</v>
      </c>
      <c r="F56" s="31">
        <v>1</v>
      </c>
    </row>
    <row r="57" spans="1:6" ht="15.75" x14ac:dyDescent="0.25">
      <c r="A57" s="11">
        <v>52</v>
      </c>
      <c r="B57" s="4" t="s">
        <v>52</v>
      </c>
      <c r="C57" s="1" t="s">
        <v>51</v>
      </c>
      <c r="D57" s="1"/>
      <c r="E57" s="6" t="s">
        <v>3</v>
      </c>
      <c r="F57" s="31">
        <v>1</v>
      </c>
    </row>
    <row r="58" spans="1:6" ht="15.75" x14ac:dyDescent="0.25">
      <c r="A58" s="11">
        <v>53</v>
      </c>
      <c r="B58" s="4" t="s">
        <v>54</v>
      </c>
      <c r="C58" s="1" t="s">
        <v>53</v>
      </c>
      <c r="D58" s="1"/>
      <c r="E58" s="6" t="s">
        <v>3</v>
      </c>
      <c r="F58" s="31">
        <v>1</v>
      </c>
    </row>
    <row r="59" spans="1:6" ht="15.75" x14ac:dyDescent="0.25">
      <c r="A59" s="11">
        <v>54</v>
      </c>
      <c r="B59" s="4" t="s">
        <v>55</v>
      </c>
      <c r="C59" s="1" t="s">
        <v>56</v>
      </c>
      <c r="D59" s="1"/>
      <c r="E59" s="6" t="s">
        <v>3</v>
      </c>
      <c r="F59" s="31">
        <v>2</v>
      </c>
    </row>
    <row r="60" spans="1:6" ht="15.75" x14ac:dyDescent="0.25">
      <c r="A60" s="11">
        <v>55</v>
      </c>
      <c r="B60" s="4" t="s">
        <v>58</v>
      </c>
      <c r="C60" s="1" t="s">
        <v>59</v>
      </c>
      <c r="D60" s="1"/>
      <c r="E60" s="6" t="s">
        <v>3</v>
      </c>
      <c r="F60" s="31">
        <v>2</v>
      </c>
    </row>
    <row r="61" spans="1:6" ht="15.75" x14ac:dyDescent="0.25">
      <c r="A61" s="11">
        <v>56</v>
      </c>
      <c r="B61" s="2" t="s">
        <v>65</v>
      </c>
      <c r="C61" s="1" t="s">
        <v>66</v>
      </c>
      <c r="D61" s="1"/>
      <c r="E61" s="6" t="s">
        <v>3</v>
      </c>
      <c r="F61" s="31">
        <v>6</v>
      </c>
    </row>
    <row r="62" spans="1:6" ht="15.75" x14ac:dyDescent="0.25">
      <c r="A62" s="11">
        <v>57</v>
      </c>
      <c r="B62" s="2" t="s">
        <v>77</v>
      </c>
      <c r="C62" s="1" t="s">
        <v>73</v>
      </c>
      <c r="D62" s="1"/>
      <c r="E62" s="6" t="s">
        <v>3</v>
      </c>
      <c r="F62" s="31">
        <v>2</v>
      </c>
    </row>
    <row r="63" spans="1:6" ht="15.75" x14ac:dyDescent="0.25">
      <c r="A63" s="11">
        <v>58</v>
      </c>
      <c r="B63" s="2" t="s">
        <v>78</v>
      </c>
      <c r="C63" s="1" t="s">
        <v>27</v>
      </c>
      <c r="D63" s="1"/>
      <c r="E63" s="6" t="s">
        <v>3</v>
      </c>
      <c r="F63" s="31">
        <v>1</v>
      </c>
    </row>
    <row r="64" spans="1:6" ht="15.75" x14ac:dyDescent="0.25">
      <c r="A64" s="11">
        <v>59</v>
      </c>
      <c r="B64" s="2" t="s">
        <v>79</v>
      </c>
      <c r="C64" s="1" t="s">
        <v>75</v>
      </c>
      <c r="D64" s="1"/>
      <c r="E64" s="6" t="s">
        <v>3</v>
      </c>
      <c r="F64" s="31">
        <v>2</v>
      </c>
    </row>
    <row r="65" spans="1:6" ht="15.75" x14ac:dyDescent="0.25">
      <c r="A65" s="11">
        <v>60</v>
      </c>
      <c r="B65" s="2" t="s">
        <v>112</v>
      </c>
      <c r="C65" s="1" t="s">
        <v>113</v>
      </c>
      <c r="D65" s="1"/>
      <c r="E65" s="6" t="s">
        <v>3</v>
      </c>
      <c r="F65" s="31">
        <v>2</v>
      </c>
    </row>
    <row r="66" spans="1:6" ht="15.75" x14ac:dyDescent="0.25">
      <c r="A66" s="11">
        <v>61</v>
      </c>
      <c r="B66" s="2" t="s">
        <v>116</v>
      </c>
      <c r="C66" s="1" t="s">
        <v>115</v>
      </c>
      <c r="D66" s="1"/>
      <c r="E66" s="6" t="s">
        <v>3</v>
      </c>
      <c r="F66" s="31">
        <v>1</v>
      </c>
    </row>
    <row r="67" spans="1:6" ht="15.75" x14ac:dyDescent="0.25">
      <c r="A67" s="11">
        <v>62</v>
      </c>
      <c r="B67" s="2" t="s">
        <v>118</v>
      </c>
      <c r="C67" s="1" t="s">
        <v>117</v>
      </c>
      <c r="D67" s="1"/>
      <c r="E67" s="6" t="s">
        <v>7</v>
      </c>
      <c r="F67" s="31">
        <v>1</v>
      </c>
    </row>
    <row r="68" spans="1:6" ht="15.75" x14ac:dyDescent="0.25">
      <c r="A68" s="11">
        <v>63</v>
      </c>
      <c r="B68" s="5" t="s">
        <v>82</v>
      </c>
      <c r="C68" s="1" t="s">
        <v>83</v>
      </c>
      <c r="D68" s="1"/>
      <c r="E68" s="6" t="s">
        <v>3</v>
      </c>
      <c r="F68" s="31">
        <v>3</v>
      </c>
    </row>
    <row r="69" spans="1:6" ht="15.75" x14ac:dyDescent="0.25">
      <c r="A69" s="11">
        <v>64</v>
      </c>
      <c r="B69" s="5" t="s">
        <v>84</v>
      </c>
      <c r="C69" s="1" t="s">
        <v>85</v>
      </c>
      <c r="D69" s="1"/>
      <c r="E69" s="6" t="s">
        <v>3</v>
      </c>
      <c r="F69" s="31">
        <v>2</v>
      </c>
    </row>
    <row r="70" spans="1:6" ht="15.75" x14ac:dyDescent="0.25">
      <c r="A70" s="11">
        <v>65</v>
      </c>
      <c r="B70" s="5" t="s">
        <v>88</v>
      </c>
      <c r="C70" s="1" t="s">
        <v>89</v>
      </c>
      <c r="D70" s="1"/>
      <c r="E70" s="6" t="s">
        <v>3</v>
      </c>
      <c r="F70" s="31">
        <v>4</v>
      </c>
    </row>
    <row r="71" spans="1:6" ht="15.75" x14ac:dyDescent="0.25">
      <c r="A71" s="11">
        <v>66</v>
      </c>
      <c r="B71" s="5" t="s">
        <v>91</v>
      </c>
      <c r="C71" s="1" t="s">
        <v>92</v>
      </c>
      <c r="D71" s="1"/>
      <c r="E71" s="6" t="s">
        <v>3</v>
      </c>
      <c r="F71" s="31">
        <v>5</v>
      </c>
    </row>
    <row r="72" spans="1:6" ht="15.75" x14ac:dyDescent="0.25">
      <c r="A72" s="11">
        <v>67</v>
      </c>
      <c r="B72" s="5" t="s">
        <v>93</v>
      </c>
      <c r="C72" s="1" t="s">
        <v>94</v>
      </c>
      <c r="D72" s="1"/>
      <c r="E72" s="6" t="s">
        <v>3</v>
      </c>
      <c r="F72" s="31">
        <v>4</v>
      </c>
    </row>
    <row r="73" spans="1:6" ht="15.75" x14ac:dyDescent="0.25">
      <c r="A73" s="11">
        <v>68</v>
      </c>
      <c r="B73" s="5" t="s">
        <v>97</v>
      </c>
      <c r="C73" s="1" t="s">
        <v>98</v>
      </c>
      <c r="D73" s="1"/>
      <c r="E73" s="6" t="s">
        <v>3</v>
      </c>
      <c r="F73" s="31">
        <v>3</v>
      </c>
    </row>
    <row r="74" spans="1:6" ht="15.75" x14ac:dyDescent="0.25">
      <c r="A74" s="11">
        <v>69</v>
      </c>
      <c r="B74" s="5" t="s">
        <v>102</v>
      </c>
      <c r="C74" s="1" t="s">
        <v>103</v>
      </c>
      <c r="D74" s="1"/>
      <c r="E74" s="6" t="s">
        <v>3</v>
      </c>
      <c r="F74" s="31">
        <v>7</v>
      </c>
    </row>
    <row r="75" spans="1:6" ht="15.75" x14ac:dyDescent="0.25">
      <c r="A75" s="11">
        <v>70</v>
      </c>
      <c r="B75" s="5" t="s">
        <v>101</v>
      </c>
      <c r="C75" s="1" t="s">
        <v>142</v>
      </c>
      <c r="D75" s="1"/>
      <c r="E75" s="6" t="s">
        <v>5</v>
      </c>
      <c r="F75" s="31">
        <v>9</v>
      </c>
    </row>
    <row r="76" spans="1:6" x14ac:dyDescent="0.25">
      <c r="B76" s="36"/>
      <c r="F76" s="33">
        <f>SUM(F5:F75)</f>
        <v>322</v>
      </c>
    </row>
  </sheetData>
  <mergeCells count="1">
    <mergeCell ref="A1:E1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83"/>
  <sheetViews>
    <sheetView workbookViewId="0">
      <selection activeCell="N14" sqref="N14"/>
    </sheetView>
  </sheetViews>
  <sheetFormatPr defaultRowHeight="15" x14ac:dyDescent="0.25"/>
  <sheetData>
    <row r="2" spans="2:11" x14ac:dyDescent="0.25">
      <c r="B2" s="122">
        <v>1</v>
      </c>
      <c r="C2" s="122" t="s">
        <v>452</v>
      </c>
      <c r="D2" s="125">
        <v>43470</v>
      </c>
      <c r="E2" s="122" t="s">
        <v>453</v>
      </c>
      <c r="F2" s="122" t="s">
        <v>454</v>
      </c>
      <c r="G2" s="128" t="s">
        <v>455</v>
      </c>
      <c r="H2" s="122" t="s">
        <v>456</v>
      </c>
      <c r="I2" s="39" t="s">
        <v>453</v>
      </c>
      <c r="J2" s="39">
        <v>9062069</v>
      </c>
      <c r="K2" s="39">
        <v>676</v>
      </c>
    </row>
    <row r="3" spans="2:11" ht="19.5" x14ac:dyDescent="0.25">
      <c r="B3" s="123"/>
      <c r="C3" s="123"/>
      <c r="D3" s="126"/>
      <c r="E3" s="123"/>
      <c r="F3" s="123"/>
      <c r="G3" s="129"/>
      <c r="H3" s="123"/>
      <c r="I3" s="39" t="s">
        <v>457</v>
      </c>
      <c r="J3" s="39">
        <v>96120176</v>
      </c>
      <c r="K3" s="39">
        <v>559</v>
      </c>
    </row>
    <row r="4" spans="2:11" x14ac:dyDescent="0.25">
      <c r="B4" s="123"/>
      <c r="C4" s="123"/>
      <c r="D4" s="126"/>
      <c r="E4" s="123"/>
      <c r="F4" s="123"/>
      <c r="G4" s="129"/>
      <c r="H4" s="123"/>
      <c r="I4" s="39" t="s">
        <v>458</v>
      </c>
      <c r="J4" s="39">
        <v>8061874</v>
      </c>
      <c r="K4" s="39">
        <v>288</v>
      </c>
    </row>
    <row r="5" spans="2:11" x14ac:dyDescent="0.25">
      <c r="B5" s="123"/>
      <c r="C5" s="123"/>
      <c r="D5" s="126"/>
      <c r="E5" s="123"/>
      <c r="F5" s="123"/>
      <c r="G5" s="129"/>
      <c r="H5" s="123"/>
      <c r="I5" s="39" t="s">
        <v>459</v>
      </c>
      <c r="J5" s="39">
        <v>9062049</v>
      </c>
      <c r="K5" s="39">
        <v>553</v>
      </c>
    </row>
    <row r="6" spans="2:11" x14ac:dyDescent="0.25">
      <c r="B6" s="124"/>
      <c r="C6" s="124"/>
      <c r="D6" s="127"/>
      <c r="E6" s="124"/>
      <c r="F6" s="124"/>
      <c r="G6" s="130"/>
      <c r="H6" s="124"/>
      <c r="I6" s="39" t="s">
        <v>460</v>
      </c>
      <c r="J6" s="39">
        <v>11062498</v>
      </c>
      <c r="K6" s="39">
        <v>870</v>
      </c>
    </row>
    <row r="7" spans="2:11" x14ac:dyDescent="0.25">
      <c r="B7" s="122">
        <v>2</v>
      </c>
      <c r="C7" s="122" t="s">
        <v>461</v>
      </c>
      <c r="D7" s="125">
        <v>44390</v>
      </c>
      <c r="E7" s="122" t="s">
        <v>462</v>
      </c>
      <c r="F7" s="122" t="s">
        <v>463</v>
      </c>
      <c r="G7" s="128" t="s">
        <v>464</v>
      </c>
      <c r="H7" s="122" t="s">
        <v>465</v>
      </c>
      <c r="I7" s="39" t="s">
        <v>462</v>
      </c>
      <c r="J7" s="39">
        <v>2060715</v>
      </c>
      <c r="K7" s="39">
        <v>142</v>
      </c>
    </row>
    <row r="8" spans="2:11" x14ac:dyDescent="0.25">
      <c r="B8" s="123"/>
      <c r="C8" s="123"/>
      <c r="D8" s="126"/>
      <c r="E8" s="123"/>
      <c r="F8" s="123"/>
      <c r="G8" s="129"/>
      <c r="H8" s="123"/>
      <c r="I8" s="39" t="s">
        <v>466</v>
      </c>
      <c r="J8" s="39">
        <v>1070476</v>
      </c>
      <c r="K8" s="39">
        <v>153</v>
      </c>
    </row>
    <row r="9" spans="2:11" x14ac:dyDescent="0.25">
      <c r="B9" s="123"/>
      <c r="C9" s="123"/>
      <c r="D9" s="126"/>
      <c r="E9" s="123"/>
      <c r="F9" s="123"/>
      <c r="G9" s="129"/>
      <c r="H9" s="123"/>
      <c r="I9" s="39" t="s">
        <v>467</v>
      </c>
      <c r="J9" s="39">
        <v>5061353</v>
      </c>
      <c r="K9" s="39">
        <v>376</v>
      </c>
    </row>
    <row r="10" spans="2:11" x14ac:dyDescent="0.25">
      <c r="B10" s="124"/>
      <c r="C10" s="124"/>
      <c r="D10" s="127"/>
      <c r="E10" s="124"/>
      <c r="F10" s="124"/>
      <c r="G10" s="130"/>
      <c r="H10" s="124"/>
      <c r="I10" s="39" t="s">
        <v>468</v>
      </c>
      <c r="J10" s="39">
        <v>2120793</v>
      </c>
      <c r="K10" s="39">
        <v>380</v>
      </c>
    </row>
    <row r="11" spans="2:11" ht="43.5" customHeight="1" x14ac:dyDescent="0.25">
      <c r="B11" s="122">
        <v>3</v>
      </c>
      <c r="C11" s="122" t="s">
        <v>469</v>
      </c>
      <c r="D11" s="125">
        <v>44189</v>
      </c>
      <c r="E11" s="122" t="s">
        <v>470</v>
      </c>
      <c r="F11" s="122">
        <v>88837688</v>
      </c>
      <c r="G11" s="128" t="s">
        <v>471</v>
      </c>
      <c r="H11" s="122" t="s">
        <v>472</v>
      </c>
      <c r="I11" s="39" t="s">
        <v>470</v>
      </c>
      <c r="J11" s="39">
        <v>7121779</v>
      </c>
      <c r="K11" s="39">
        <v>765</v>
      </c>
    </row>
    <row r="12" spans="2:11" x14ac:dyDescent="0.25">
      <c r="B12" s="124"/>
      <c r="C12" s="124"/>
      <c r="D12" s="127"/>
      <c r="E12" s="124"/>
      <c r="F12" s="124"/>
      <c r="G12" s="130"/>
      <c r="H12" s="124"/>
      <c r="I12" s="39" t="s">
        <v>473</v>
      </c>
      <c r="J12" s="39">
        <v>4121208</v>
      </c>
      <c r="K12" s="39">
        <v>15</v>
      </c>
    </row>
    <row r="13" spans="2:11" ht="23.25" customHeight="1" x14ac:dyDescent="0.25">
      <c r="B13" s="122">
        <v>4</v>
      </c>
      <c r="C13" s="122" t="s">
        <v>474</v>
      </c>
      <c r="D13" s="125">
        <v>44214</v>
      </c>
      <c r="E13" s="122" t="s">
        <v>475</v>
      </c>
      <c r="F13" s="122" t="s">
        <v>476</v>
      </c>
      <c r="G13" s="128" t="s">
        <v>477</v>
      </c>
      <c r="H13" s="122" t="s">
        <v>478</v>
      </c>
      <c r="I13" s="39" t="s">
        <v>479</v>
      </c>
      <c r="J13" s="39">
        <v>70386</v>
      </c>
      <c r="K13" s="39">
        <v>446</v>
      </c>
    </row>
    <row r="14" spans="2:11" x14ac:dyDescent="0.25">
      <c r="B14" s="123"/>
      <c r="C14" s="123"/>
      <c r="D14" s="126"/>
      <c r="E14" s="123"/>
      <c r="F14" s="123"/>
      <c r="G14" s="129"/>
      <c r="H14" s="123"/>
      <c r="I14" s="39" t="s">
        <v>480</v>
      </c>
      <c r="J14" s="39">
        <v>13063045</v>
      </c>
      <c r="K14" s="39">
        <v>692</v>
      </c>
    </row>
    <row r="15" spans="2:11" x14ac:dyDescent="0.25">
      <c r="B15" s="123"/>
      <c r="C15" s="123"/>
      <c r="D15" s="126"/>
      <c r="E15" s="123"/>
      <c r="F15" s="123"/>
      <c r="G15" s="129"/>
      <c r="H15" s="123"/>
      <c r="I15" s="39" t="s">
        <v>481</v>
      </c>
      <c r="J15" s="39">
        <v>98070287</v>
      </c>
      <c r="K15" s="39">
        <v>96</v>
      </c>
    </row>
    <row r="16" spans="2:11" x14ac:dyDescent="0.25">
      <c r="B16" s="124"/>
      <c r="C16" s="124"/>
      <c r="D16" s="127"/>
      <c r="E16" s="124"/>
      <c r="F16" s="124"/>
      <c r="G16" s="130"/>
      <c r="H16" s="124"/>
      <c r="I16" s="39" t="s">
        <v>482</v>
      </c>
      <c r="J16" s="39">
        <v>2060668</v>
      </c>
      <c r="K16" s="39">
        <v>480</v>
      </c>
    </row>
    <row r="17" spans="2:11" ht="31.5" customHeight="1" x14ac:dyDescent="0.25">
      <c r="B17" s="122">
        <v>5</v>
      </c>
      <c r="C17" s="122" t="s">
        <v>175</v>
      </c>
      <c r="D17" s="125">
        <v>43416</v>
      </c>
      <c r="E17" s="122" t="s">
        <v>146</v>
      </c>
      <c r="F17" s="122" t="s">
        <v>483</v>
      </c>
      <c r="G17" s="128" t="s">
        <v>484</v>
      </c>
      <c r="H17" s="122" t="s">
        <v>485</v>
      </c>
      <c r="I17" s="39" t="s">
        <v>146</v>
      </c>
      <c r="J17" s="39">
        <v>7121750</v>
      </c>
      <c r="K17" s="39">
        <v>202</v>
      </c>
    </row>
    <row r="18" spans="2:11" x14ac:dyDescent="0.25">
      <c r="B18" s="123"/>
      <c r="C18" s="123"/>
      <c r="D18" s="126"/>
      <c r="E18" s="123"/>
      <c r="F18" s="123"/>
      <c r="G18" s="129"/>
      <c r="H18" s="123"/>
      <c r="I18" s="39" t="s">
        <v>176</v>
      </c>
      <c r="J18" s="39">
        <v>10122363</v>
      </c>
      <c r="K18" s="39">
        <v>462</v>
      </c>
    </row>
    <row r="19" spans="2:11" x14ac:dyDescent="0.25">
      <c r="B19" s="123"/>
      <c r="C19" s="123"/>
      <c r="D19" s="126"/>
      <c r="E19" s="123"/>
      <c r="F19" s="123"/>
      <c r="G19" s="129"/>
      <c r="H19" s="123"/>
      <c r="I19" s="39" t="s">
        <v>179</v>
      </c>
      <c r="J19" s="39">
        <v>3060935</v>
      </c>
      <c r="K19" s="39">
        <v>313</v>
      </c>
    </row>
    <row r="20" spans="2:11" x14ac:dyDescent="0.25">
      <c r="B20" s="123"/>
      <c r="C20" s="123"/>
      <c r="D20" s="126"/>
      <c r="E20" s="123"/>
      <c r="F20" s="123"/>
      <c r="G20" s="129"/>
      <c r="H20" s="123"/>
      <c r="I20" s="39" t="s">
        <v>178</v>
      </c>
      <c r="J20" s="39">
        <v>13123182</v>
      </c>
      <c r="K20" s="39">
        <v>928</v>
      </c>
    </row>
    <row r="21" spans="2:11" x14ac:dyDescent="0.25">
      <c r="B21" s="124"/>
      <c r="C21" s="124"/>
      <c r="D21" s="127"/>
      <c r="E21" s="124"/>
      <c r="F21" s="124"/>
      <c r="G21" s="130"/>
      <c r="H21" s="124"/>
      <c r="I21" s="39" t="s">
        <v>486</v>
      </c>
      <c r="J21" s="39">
        <v>1070509</v>
      </c>
      <c r="K21" s="39">
        <v>209</v>
      </c>
    </row>
    <row r="22" spans="2:11" x14ac:dyDescent="0.25">
      <c r="B22" s="122">
        <v>6</v>
      </c>
      <c r="C22" s="122" t="s">
        <v>487</v>
      </c>
      <c r="D22" s="125">
        <v>44013</v>
      </c>
      <c r="E22" s="122" t="s">
        <v>488</v>
      </c>
      <c r="F22" s="122" t="s">
        <v>489</v>
      </c>
      <c r="G22" s="128" t="s">
        <v>490</v>
      </c>
      <c r="H22" s="122" t="s">
        <v>491</v>
      </c>
      <c r="I22" s="39" t="s">
        <v>492</v>
      </c>
      <c r="J22" s="39">
        <v>96060151</v>
      </c>
      <c r="K22" s="39">
        <v>11</v>
      </c>
    </row>
    <row r="23" spans="2:11" ht="19.5" x14ac:dyDescent="0.25">
      <c r="B23" s="123"/>
      <c r="C23" s="123"/>
      <c r="D23" s="126"/>
      <c r="E23" s="123"/>
      <c r="F23" s="123"/>
      <c r="G23" s="129"/>
      <c r="H23" s="123"/>
      <c r="I23" s="39" t="s">
        <v>493</v>
      </c>
      <c r="J23" s="39">
        <v>98010303</v>
      </c>
      <c r="K23" s="39">
        <v>265</v>
      </c>
    </row>
    <row r="24" spans="2:11" x14ac:dyDescent="0.25">
      <c r="B24" s="123"/>
      <c r="C24" s="123"/>
      <c r="D24" s="126"/>
      <c r="E24" s="123"/>
      <c r="F24" s="123"/>
      <c r="G24" s="129"/>
      <c r="H24" s="123"/>
      <c r="I24" s="39" t="s">
        <v>494</v>
      </c>
      <c r="J24" s="39">
        <v>4121193</v>
      </c>
      <c r="K24" s="39">
        <v>164</v>
      </c>
    </row>
    <row r="25" spans="2:11" ht="19.5" x14ac:dyDescent="0.25">
      <c r="B25" s="123"/>
      <c r="C25" s="123"/>
      <c r="D25" s="126"/>
      <c r="E25" s="123"/>
      <c r="F25" s="123"/>
      <c r="G25" s="129"/>
      <c r="H25" s="123"/>
      <c r="I25" s="39" t="s">
        <v>495</v>
      </c>
      <c r="J25" s="39">
        <v>97070216</v>
      </c>
      <c r="K25" s="39">
        <v>13</v>
      </c>
    </row>
    <row r="26" spans="2:11" ht="19.5" x14ac:dyDescent="0.25">
      <c r="B26" s="124"/>
      <c r="C26" s="124"/>
      <c r="D26" s="127"/>
      <c r="E26" s="124"/>
      <c r="F26" s="124"/>
      <c r="G26" s="130"/>
      <c r="H26" s="124"/>
      <c r="I26" s="39" t="s">
        <v>496</v>
      </c>
      <c r="J26" s="39">
        <v>9122090</v>
      </c>
      <c r="K26" s="39">
        <v>613</v>
      </c>
    </row>
    <row r="27" spans="2:11" ht="43.5" customHeight="1" x14ac:dyDescent="0.25">
      <c r="B27" s="122">
        <v>7</v>
      </c>
      <c r="C27" s="122" t="s">
        <v>497</v>
      </c>
      <c r="D27" s="125">
        <v>43844</v>
      </c>
      <c r="E27" s="122" t="s">
        <v>498</v>
      </c>
      <c r="F27" s="122" t="s">
        <v>499</v>
      </c>
      <c r="G27" s="128" t="s">
        <v>500</v>
      </c>
      <c r="H27" s="122" t="s">
        <v>501</v>
      </c>
      <c r="I27" s="39" t="s">
        <v>498</v>
      </c>
      <c r="J27" s="39">
        <v>98100265</v>
      </c>
      <c r="K27" s="39">
        <v>274</v>
      </c>
    </row>
    <row r="28" spans="2:11" x14ac:dyDescent="0.25">
      <c r="B28" s="123"/>
      <c r="C28" s="123"/>
      <c r="D28" s="126"/>
      <c r="E28" s="123"/>
      <c r="F28" s="123"/>
      <c r="G28" s="129"/>
      <c r="H28" s="123"/>
      <c r="I28" s="39" t="s">
        <v>502</v>
      </c>
      <c r="J28" s="39">
        <v>9062017</v>
      </c>
      <c r="K28" s="39">
        <v>359</v>
      </c>
    </row>
    <row r="29" spans="2:11" x14ac:dyDescent="0.25">
      <c r="B29" s="124"/>
      <c r="C29" s="124"/>
      <c r="D29" s="127"/>
      <c r="E29" s="124"/>
      <c r="F29" s="124"/>
      <c r="G29" s="130"/>
      <c r="H29" s="124"/>
      <c r="I29" s="39" t="s">
        <v>503</v>
      </c>
      <c r="J29" s="39">
        <v>120417</v>
      </c>
      <c r="K29" s="39">
        <v>809</v>
      </c>
    </row>
    <row r="30" spans="2:11" ht="24" customHeight="1" x14ac:dyDescent="0.25">
      <c r="B30" s="122">
        <v>8</v>
      </c>
      <c r="C30" s="122" t="s">
        <v>504</v>
      </c>
      <c r="D30" s="125">
        <v>43481</v>
      </c>
      <c r="E30" s="122" t="s">
        <v>505</v>
      </c>
      <c r="F30" s="122" t="s">
        <v>506</v>
      </c>
      <c r="G30" s="128" t="s">
        <v>507</v>
      </c>
      <c r="H30" s="122" t="s">
        <v>508</v>
      </c>
      <c r="I30" s="39" t="s">
        <v>505</v>
      </c>
      <c r="J30" s="39">
        <v>4071109</v>
      </c>
      <c r="K30" s="39">
        <v>283</v>
      </c>
    </row>
    <row r="31" spans="2:11" x14ac:dyDescent="0.25">
      <c r="B31" s="123"/>
      <c r="C31" s="123"/>
      <c r="D31" s="126"/>
      <c r="E31" s="123"/>
      <c r="F31" s="123"/>
      <c r="G31" s="129"/>
      <c r="H31" s="123"/>
      <c r="I31" s="39" t="s">
        <v>509</v>
      </c>
      <c r="J31" s="39">
        <v>2120814</v>
      </c>
      <c r="K31" s="39">
        <v>279</v>
      </c>
    </row>
    <row r="32" spans="2:11" x14ac:dyDescent="0.25">
      <c r="B32" s="123"/>
      <c r="C32" s="123"/>
      <c r="D32" s="126"/>
      <c r="E32" s="123"/>
      <c r="F32" s="123"/>
      <c r="G32" s="129"/>
      <c r="H32" s="123"/>
      <c r="I32" s="39" t="s">
        <v>510</v>
      </c>
      <c r="J32" s="39">
        <v>306891</v>
      </c>
      <c r="K32" s="39">
        <v>62</v>
      </c>
    </row>
    <row r="33" spans="2:11" ht="19.5" x14ac:dyDescent="0.25">
      <c r="B33" s="124"/>
      <c r="C33" s="124"/>
      <c r="D33" s="127"/>
      <c r="E33" s="124"/>
      <c r="F33" s="124"/>
      <c r="G33" s="130"/>
      <c r="H33" s="124"/>
      <c r="I33" s="39" t="s">
        <v>511</v>
      </c>
      <c r="J33" s="39">
        <v>11062457</v>
      </c>
      <c r="K33" s="39">
        <v>761</v>
      </c>
    </row>
    <row r="34" spans="2:11" ht="82.5" customHeight="1" x14ac:dyDescent="0.25">
      <c r="B34" s="122">
        <v>9</v>
      </c>
      <c r="C34" s="122" t="s">
        <v>512</v>
      </c>
      <c r="D34" s="125">
        <v>43858</v>
      </c>
      <c r="E34" s="122" t="s">
        <v>147</v>
      </c>
      <c r="F34" s="122" t="s">
        <v>513</v>
      </c>
      <c r="G34" s="128" t="s">
        <v>514</v>
      </c>
      <c r="H34" s="122" t="s">
        <v>515</v>
      </c>
      <c r="I34" s="39" t="s">
        <v>147</v>
      </c>
      <c r="J34" s="39">
        <v>96120177</v>
      </c>
      <c r="K34" s="39">
        <v>48</v>
      </c>
    </row>
    <row r="35" spans="2:11" x14ac:dyDescent="0.25">
      <c r="B35" s="124"/>
      <c r="C35" s="124"/>
      <c r="D35" s="127"/>
      <c r="E35" s="124"/>
      <c r="F35" s="124"/>
      <c r="G35" s="130"/>
      <c r="H35" s="124"/>
      <c r="I35" s="39" t="s">
        <v>516</v>
      </c>
      <c r="J35" s="39">
        <v>99120361</v>
      </c>
      <c r="K35" s="39">
        <v>228</v>
      </c>
    </row>
    <row r="36" spans="2:11" ht="38.25" customHeight="1" x14ac:dyDescent="0.25">
      <c r="B36" s="122">
        <v>10</v>
      </c>
      <c r="C36" s="122" t="s">
        <v>517</v>
      </c>
      <c r="D36" s="125">
        <v>44210</v>
      </c>
      <c r="E36" s="122" t="s">
        <v>518</v>
      </c>
      <c r="F36" s="122">
        <v>91013388</v>
      </c>
      <c r="G36" s="128" t="s">
        <v>519</v>
      </c>
      <c r="H36" s="122" t="s">
        <v>520</v>
      </c>
      <c r="I36" s="39" t="s">
        <v>518</v>
      </c>
      <c r="J36" s="39">
        <v>7121753</v>
      </c>
      <c r="K36" s="39">
        <v>560</v>
      </c>
    </row>
    <row r="37" spans="2:11" x14ac:dyDescent="0.25">
      <c r="B37" s="123"/>
      <c r="C37" s="123"/>
      <c r="D37" s="126"/>
      <c r="E37" s="123"/>
      <c r="F37" s="123"/>
      <c r="G37" s="129"/>
      <c r="H37" s="123"/>
      <c r="I37" s="39" t="s">
        <v>521</v>
      </c>
      <c r="J37" s="39">
        <v>7121788</v>
      </c>
      <c r="K37" s="39">
        <v>819</v>
      </c>
    </row>
    <row r="38" spans="2:11" x14ac:dyDescent="0.25">
      <c r="B38" s="124"/>
      <c r="C38" s="124"/>
      <c r="D38" s="127"/>
      <c r="E38" s="124"/>
      <c r="F38" s="124"/>
      <c r="G38" s="130"/>
      <c r="H38" s="124"/>
      <c r="I38" s="39" t="s">
        <v>522</v>
      </c>
      <c r="J38" s="39">
        <v>9122074</v>
      </c>
      <c r="K38" s="39">
        <v>697</v>
      </c>
    </row>
    <row r="39" spans="2:11" ht="24" customHeight="1" x14ac:dyDescent="0.25">
      <c r="B39" s="122">
        <v>11</v>
      </c>
      <c r="C39" s="122" t="s">
        <v>523</v>
      </c>
      <c r="D39" s="125">
        <v>44084</v>
      </c>
      <c r="E39" s="122" t="s">
        <v>524</v>
      </c>
      <c r="F39" s="122" t="s">
        <v>525</v>
      </c>
      <c r="G39" s="128" t="s">
        <v>526</v>
      </c>
      <c r="H39" s="122" t="s">
        <v>527</v>
      </c>
      <c r="I39" s="39" t="s">
        <v>524</v>
      </c>
      <c r="J39" s="39">
        <v>4071089</v>
      </c>
      <c r="K39" s="39">
        <v>139</v>
      </c>
    </row>
    <row r="40" spans="2:11" x14ac:dyDescent="0.25">
      <c r="B40" s="123"/>
      <c r="C40" s="123"/>
      <c r="D40" s="126"/>
      <c r="E40" s="123"/>
      <c r="F40" s="123"/>
      <c r="G40" s="129"/>
      <c r="H40" s="123"/>
      <c r="I40" s="39" t="s">
        <v>528</v>
      </c>
      <c r="J40" s="39">
        <v>7121732</v>
      </c>
      <c r="K40" s="39">
        <v>213</v>
      </c>
    </row>
    <row r="41" spans="2:11" x14ac:dyDescent="0.25">
      <c r="B41" s="124"/>
      <c r="C41" s="124"/>
      <c r="D41" s="127"/>
      <c r="E41" s="124"/>
      <c r="F41" s="124"/>
      <c r="G41" s="130"/>
      <c r="H41" s="124"/>
      <c r="I41" s="39" t="s">
        <v>529</v>
      </c>
      <c r="J41" s="39">
        <v>5121520</v>
      </c>
      <c r="K41" s="39">
        <v>214</v>
      </c>
    </row>
    <row r="42" spans="2:11" ht="23.25" customHeight="1" x14ac:dyDescent="0.25">
      <c r="B42" s="122">
        <v>12</v>
      </c>
      <c r="C42" s="122" t="s">
        <v>530</v>
      </c>
      <c r="D42" s="125">
        <v>44384</v>
      </c>
      <c r="E42" s="122" t="s">
        <v>531</v>
      </c>
      <c r="F42" s="122" t="s">
        <v>532</v>
      </c>
      <c r="G42" s="128" t="s">
        <v>533</v>
      </c>
      <c r="H42" s="122" t="s">
        <v>534</v>
      </c>
      <c r="I42" s="39" t="s">
        <v>531</v>
      </c>
      <c r="J42" s="39">
        <v>3010844</v>
      </c>
      <c r="K42" s="39">
        <v>309</v>
      </c>
    </row>
    <row r="43" spans="2:11" x14ac:dyDescent="0.25">
      <c r="B43" s="123"/>
      <c r="C43" s="123"/>
      <c r="D43" s="126"/>
      <c r="E43" s="123"/>
      <c r="F43" s="123"/>
      <c r="G43" s="129"/>
      <c r="H43" s="123"/>
      <c r="I43" s="39" t="s">
        <v>535</v>
      </c>
      <c r="J43" s="39">
        <v>97070215</v>
      </c>
      <c r="K43" s="39">
        <v>626</v>
      </c>
    </row>
    <row r="44" spans="2:11" x14ac:dyDescent="0.25">
      <c r="B44" s="123"/>
      <c r="C44" s="123"/>
      <c r="D44" s="126"/>
      <c r="E44" s="123"/>
      <c r="F44" s="123"/>
      <c r="G44" s="129"/>
      <c r="H44" s="123"/>
      <c r="I44" s="39" t="s">
        <v>536</v>
      </c>
      <c r="J44" s="39">
        <v>96010113</v>
      </c>
      <c r="K44" s="39">
        <v>277</v>
      </c>
    </row>
    <row r="45" spans="2:11" x14ac:dyDescent="0.25">
      <c r="B45" s="124"/>
      <c r="C45" s="124"/>
      <c r="D45" s="127"/>
      <c r="E45" s="124"/>
      <c r="F45" s="124"/>
      <c r="G45" s="130"/>
      <c r="H45" s="124"/>
      <c r="I45" s="39" t="s">
        <v>537</v>
      </c>
      <c r="J45" s="39">
        <v>70408</v>
      </c>
      <c r="K45" s="39">
        <v>788</v>
      </c>
    </row>
    <row r="46" spans="2:11" ht="58.5" x14ac:dyDescent="0.25">
      <c r="B46" s="39">
        <v>13</v>
      </c>
      <c r="C46" s="39" t="s">
        <v>538</v>
      </c>
      <c r="D46" s="40">
        <v>44189</v>
      </c>
      <c r="E46" s="39" t="s">
        <v>539</v>
      </c>
      <c r="F46" s="39" t="s">
        <v>540</v>
      </c>
      <c r="G46" s="41" t="s">
        <v>541</v>
      </c>
      <c r="H46" s="39" t="s">
        <v>542</v>
      </c>
      <c r="I46" s="39" t="s">
        <v>539</v>
      </c>
      <c r="J46" s="39">
        <v>97070214</v>
      </c>
      <c r="K46" s="39">
        <v>628</v>
      </c>
    </row>
    <row r="47" spans="2:11" ht="19.5" x14ac:dyDescent="0.25">
      <c r="B47" s="122">
        <v>14</v>
      </c>
      <c r="C47" s="122" t="s">
        <v>543</v>
      </c>
      <c r="D47" s="125">
        <v>43885</v>
      </c>
      <c r="E47" s="122" t="s">
        <v>544</v>
      </c>
      <c r="F47" s="122" t="s">
        <v>545</v>
      </c>
      <c r="G47" s="128" t="s">
        <v>546</v>
      </c>
      <c r="H47" s="122" t="s">
        <v>547</v>
      </c>
      <c r="I47" s="39" t="s">
        <v>544</v>
      </c>
      <c r="J47" s="39">
        <v>4121185</v>
      </c>
      <c r="K47" s="39">
        <v>158</v>
      </c>
    </row>
    <row r="48" spans="2:11" ht="19.5" x14ac:dyDescent="0.25">
      <c r="B48" s="123"/>
      <c r="C48" s="123"/>
      <c r="D48" s="126"/>
      <c r="E48" s="123"/>
      <c r="F48" s="123"/>
      <c r="G48" s="129"/>
      <c r="H48" s="123"/>
      <c r="I48" s="39" t="s">
        <v>548</v>
      </c>
      <c r="J48" s="39">
        <v>96120194</v>
      </c>
      <c r="K48" s="39">
        <v>127</v>
      </c>
    </row>
    <row r="49" spans="2:11" ht="19.5" x14ac:dyDescent="0.25">
      <c r="B49" s="123"/>
      <c r="C49" s="123"/>
      <c r="D49" s="126"/>
      <c r="E49" s="123"/>
      <c r="F49" s="123"/>
      <c r="G49" s="129"/>
      <c r="H49" s="123"/>
      <c r="I49" s="39" t="s">
        <v>185</v>
      </c>
      <c r="J49" s="39">
        <v>96010134</v>
      </c>
      <c r="K49" s="39">
        <v>252</v>
      </c>
    </row>
    <row r="50" spans="2:11" ht="19.5" x14ac:dyDescent="0.25">
      <c r="B50" s="123"/>
      <c r="C50" s="123"/>
      <c r="D50" s="126"/>
      <c r="E50" s="123"/>
      <c r="F50" s="123"/>
      <c r="G50" s="129"/>
      <c r="H50" s="123"/>
      <c r="I50" s="39" t="s">
        <v>182</v>
      </c>
      <c r="J50" s="39">
        <v>13123243</v>
      </c>
      <c r="K50" s="39">
        <v>778</v>
      </c>
    </row>
    <row r="51" spans="2:11" x14ac:dyDescent="0.25">
      <c r="B51" s="123"/>
      <c r="C51" s="123"/>
      <c r="D51" s="126"/>
      <c r="E51" s="123"/>
      <c r="F51" s="123"/>
      <c r="G51" s="129"/>
      <c r="H51" s="123"/>
      <c r="I51" s="39" t="s">
        <v>38</v>
      </c>
      <c r="J51" s="39">
        <v>4121281</v>
      </c>
      <c r="K51" s="39">
        <v>580</v>
      </c>
    </row>
    <row r="52" spans="2:11" x14ac:dyDescent="0.25">
      <c r="B52" s="124"/>
      <c r="C52" s="124"/>
      <c r="D52" s="127"/>
      <c r="E52" s="124"/>
      <c r="F52" s="124"/>
      <c r="G52" s="130"/>
      <c r="H52" s="124"/>
      <c r="I52" s="39" t="s">
        <v>184</v>
      </c>
      <c r="J52" s="39">
        <v>4121183</v>
      </c>
      <c r="K52" s="39">
        <v>504</v>
      </c>
    </row>
    <row r="53" spans="2:11" x14ac:dyDescent="0.25">
      <c r="B53" s="122">
        <v>15</v>
      </c>
      <c r="C53" s="122" t="s">
        <v>549</v>
      </c>
      <c r="D53" s="125">
        <v>43452</v>
      </c>
      <c r="E53" s="122" t="s">
        <v>550</v>
      </c>
      <c r="F53" s="122" t="s">
        <v>551</v>
      </c>
      <c r="G53" s="128" t="s">
        <v>552</v>
      </c>
      <c r="H53" s="122" t="s">
        <v>553</v>
      </c>
      <c r="I53" s="39" t="s">
        <v>149</v>
      </c>
      <c r="J53" s="39">
        <v>96120163</v>
      </c>
      <c r="K53" s="39">
        <v>130</v>
      </c>
    </row>
    <row r="54" spans="2:11" ht="19.5" x14ac:dyDescent="0.25">
      <c r="B54" s="123"/>
      <c r="C54" s="123"/>
      <c r="D54" s="126"/>
      <c r="E54" s="123"/>
      <c r="F54" s="123"/>
      <c r="G54" s="129"/>
      <c r="H54" s="123"/>
      <c r="I54" s="39" t="s">
        <v>189</v>
      </c>
      <c r="J54" s="39">
        <v>1120568</v>
      </c>
      <c r="K54" s="39">
        <v>481</v>
      </c>
    </row>
    <row r="55" spans="2:11" x14ac:dyDescent="0.25">
      <c r="B55" s="123"/>
      <c r="C55" s="123"/>
      <c r="D55" s="126"/>
      <c r="E55" s="123"/>
      <c r="F55" s="123"/>
      <c r="G55" s="129"/>
      <c r="H55" s="123"/>
      <c r="I55" s="39" t="s">
        <v>190</v>
      </c>
      <c r="J55" s="39">
        <v>7061671</v>
      </c>
      <c r="K55" s="39">
        <v>251</v>
      </c>
    </row>
    <row r="56" spans="2:11" x14ac:dyDescent="0.25">
      <c r="B56" s="124"/>
      <c r="C56" s="124"/>
      <c r="D56" s="127"/>
      <c r="E56" s="124"/>
      <c r="F56" s="124"/>
      <c r="G56" s="130"/>
      <c r="H56" s="124"/>
      <c r="I56" s="39" t="s">
        <v>191</v>
      </c>
      <c r="J56" s="39">
        <v>11062520</v>
      </c>
      <c r="K56" s="39">
        <v>483</v>
      </c>
    </row>
    <row r="57" spans="2:11" ht="68.25" customHeight="1" x14ac:dyDescent="0.25">
      <c r="B57" s="122">
        <v>16</v>
      </c>
      <c r="C57" s="122" t="s">
        <v>554</v>
      </c>
      <c r="D57" s="125">
        <v>43416</v>
      </c>
      <c r="E57" s="122" t="s">
        <v>555</v>
      </c>
      <c r="F57" s="122">
        <v>99090188</v>
      </c>
      <c r="G57" s="128" t="s">
        <v>556</v>
      </c>
      <c r="H57" s="122" t="s">
        <v>557</v>
      </c>
      <c r="I57" s="39" t="s">
        <v>555</v>
      </c>
      <c r="J57" s="39">
        <v>2120785</v>
      </c>
      <c r="K57" s="39">
        <v>204</v>
      </c>
    </row>
    <row r="58" spans="2:11" x14ac:dyDescent="0.25">
      <c r="B58" s="124"/>
      <c r="C58" s="124"/>
      <c r="D58" s="127"/>
      <c r="E58" s="124"/>
      <c r="F58" s="124"/>
      <c r="G58" s="130"/>
      <c r="H58" s="124"/>
      <c r="I58" s="39" t="s">
        <v>558</v>
      </c>
      <c r="J58" s="39">
        <v>13062997</v>
      </c>
      <c r="K58" s="39">
        <v>883</v>
      </c>
    </row>
    <row r="59" spans="2:11" ht="19.5" x14ac:dyDescent="0.25">
      <c r="B59" s="122">
        <v>17</v>
      </c>
      <c r="C59" s="122" t="s">
        <v>193</v>
      </c>
      <c r="D59" s="125">
        <v>44384</v>
      </c>
      <c r="E59" s="122" t="s">
        <v>150</v>
      </c>
      <c r="F59" s="122" t="s">
        <v>559</v>
      </c>
      <c r="G59" s="128" t="s">
        <v>560</v>
      </c>
      <c r="H59" s="122" t="s">
        <v>561</v>
      </c>
      <c r="I59" s="39" t="s">
        <v>150</v>
      </c>
      <c r="J59" s="39">
        <v>5121455</v>
      </c>
      <c r="K59" s="39">
        <v>512</v>
      </c>
    </row>
    <row r="60" spans="2:11" ht="19.5" x14ac:dyDescent="0.25">
      <c r="B60" s="123"/>
      <c r="C60" s="123"/>
      <c r="D60" s="126"/>
      <c r="E60" s="123"/>
      <c r="F60" s="123"/>
      <c r="G60" s="129"/>
      <c r="H60" s="123"/>
      <c r="I60" s="39" t="s">
        <v>198</v>
      </c>
      <c r="J60" s="39">
        <v>5121459</v>
      </c>
      <c r="K60" s="39">
        <v>630</v>
      </c>
    </row>
    <row r="61" spans="2:11" x14ac:dyDescent="0.25">
      <c r="B61" s="123"/>
      <c r="C61" s="123"/>
      <c r="D61" s="126"/>
      <c r="E61" s="123"/>
      <c r="F61" s="123"/>
      <c r="G61" s="129"/>
      <c r="H61" s="123"/>
      <c r="I61" s="39" t="s">
        <v>197</v>
      </c>
      <c r="J61" s="39">
        <v>5121436</v>
      </c>
      <c r="K61" s="39">
        <v>901</v>
      </c>
    </row>
    <row r="62" spans="2:11" x14ac:dyDescent="0.25">
      <c r="B62" s="123"/>
      <c r="C62" s="123"/>
      <c r="D62" s="126"/>
      <c r="E62" s="123"/>
      <c r="F62" s="123"/>
      <c r="G62" s="129"/>
      <c r="H62" s="123"/>
      <c r="I62" s="39" t="s">
        <v>562</v>
      </c>
      <c r="J62" s="39">
        <v>11122632</v>
      </c>
      <c r="K62" s="39">
        <v>889</v>
      </c>
    </row>
    <row r="63" spans="2:11" x14ac:dyDescent="0.25">
      <c r="B63" s="124"/>
      <c r="C63" s="124"/>
      <c r="D63" s="127"/>
      <c r="E63" s="124"/>
      <c r="F63" s="124"/>
      <c r="G63" s="130"/>
      <c r="H63" s="124"/>
      <c r="I63" s="39" t="s">
        <v>195</v>
      </c>
      <c r="J63" s="39">
        <v>2120768</v>
      </c>
      <c r="K63" s="39">
        <v>844</v>
      </c>
    </row>
    <row r="64" spans="2:11" x14ac:dyDescent="0.25">
      <c r="B64" s="122">
        <v>18</v>
      </c>
      <c r="C64" s="122" t="s">
        <v>200</v>
      </c>
      <c r="D64" s="125">
        <v>44077</v>
      </c>
      <c r="E64" s="122" t="s">
        <v>151</v>
      </c>
      <c r="F64" s="122" t="s">
        <v>563</v>
      </c>
      <c r="G64" s="128" t="s">
        <v>564</v>
      </c>
      <c r="H64" s="122" t="s">
        <v>565</v>
      </c>
      <c r="I64" s="39" t="s">
        <v>151</v>
      </c>
      <c r="J64" s="39">
        <v>3121076</v>
      </c>
      <c r="K64" s="39">
        <v>331</v>
      </c>
    </row>
    <row r="65" spans="2:11" ht="19.5" x14ac:dyDescent="0.25">
      <c r="B65" s="123"/>
      <c r="C65" s="123"/>
      <c r="D65" s="126"/>
      <c r="E65" s="123"/>
      <c r="F65" s="123"/>
      <c r="G65" s="129"/>
      <c r="H65" s="123"/>
      <c r="I65" s="39" t="s">
        <v>566</v>
      </c>
      <c r="J65" s="39">
        <v>3121034</v>
      </c>
      <c r="K65" s="39">
        <v>520</v>
      </c>
    </row>
    <row r="66" spans="2:11" x14ac:dyDescent="0.25">
      <c r="B66" s="123"/>
      <c r="C66" s="123"/>
      <c r="D66" s="126"/>
      <c r="E66" s="123"/>
      <c r="F66" s="123"/>
      <c r="G66" s="129"/>
      <c r="H66" s="123"/>
      <c r="I66" s="39" t="s">
        <v>567</v>
      </c>
      <c r="J66" s="39">
        <v>10122388</v>
      </c>
      <c r="K66" s="39">
        <v>664</v>
      </c>
    </row>
    <row r="67" spans="2:11" x14ac:dyDescent="0.25">
      <c r="B67" s="124"/>
      <c r="C67" s="124"/>
      <c r="D67" s="127"/>
      <c r="E67" s="124"/>
      <c r="F67" s="124"/>
      <c r="G67" s="130"/>
      <c r="H67" s="124"/>
      <c r="I67" s="39" t="s">
        <v>51</v>
      </c>
      <c r="J67" s="39">
        <v>98100272</v>
      </c>
      <c r="K67" s="39">
        <v>267</v>
      </c>
    </row>
    <row r="68" spans="2:11" ht="29.25" x14ac:dyDescent="0.25">
      <c r="B68" s="122">
        <v>19</v>
      </c>
      <c r="C68" s="122" t="s">
        <v>568</v>
      </c>
      <c r="D68" s="125">
        <v>43460</v>
      </c>
      <c r="E68" s="122" t="s">
        <v>569</v>
      </c>
      <c r="F68" s="37" t="s">
        <v>570</v>
      </c>
      <c r="G68" s="128" t="s">
        <v>571</v>
      </c>
      <c r="H68" s="122" t="s">
        <v>572</v>
      </c>
      <c r="I68" s="39" t="s">
        <v>573</v>
      </c>
      <c r="J68" s="39">
        <v>95120104</v>
      </c>
      <c r="K68" s="39">
        <v>10</v>
      </c>
    </row>
    <row r="69" spans="2:11" x14ac:dyDescent="0.25">
      <c r="B69" s="123"/>
      <c r="C69" s="123"/>
      <c r="D69" s="126"/>
      <c r="E69" s="123"/>
      <c r="F69" s="42">
        <v>77404041</v>
      </c>
      <c r="G69" s="129"/>
      <c r="H69" s="123"/>
      <c r="I69" s="39" t="s">
        <v>574</v>
      </c>
      <c r="J69" s="39">
        <v>10062265</v>
      </c>
      <c r="K69" s="39">
        <v>413</v>
      </c>
    </row>
    <row r="70" spans="2:11" x14ac:dyDescent="0.25">
      <c r="B70" s="123"/>
      <c r="C70" s="123"/>
      <c r="D70" s="126"/>
      <c r="E70" s="123"/>
      <c r="F70" s="42"/>
      <c r="G70" s="129"/>
      <c r="H70" s="123"/>
      <c r="I70" s="39" t="s">
        <v>575</v>
      </c>
      <c r="J70" s="39">
        <v>13123171</v>
      </c>
      <c r="K70" s="39">
        <v>754</v>
      </c>
    </row>
    <row r="71" spans="2:11" x14ac:dyDescent="0.25">
      <c r="B71" s="123"/>
      <c r="C71" s="123"/>
      <c r="D71" s="126"/>
      <c r="E71" s="123"/>
      <c r="F71" s="42"/>
      <c r="G71" s="129"/>
      <c r="H71" s="123"/>
      <c r="I71" s="39" t="s">
        <v>576</v>
      </c>
      <c r="J71" s="39">
        <v>9062034</v>
      </c>
      <c r="K71" s="39">
        <v>411</v>
      </c>
    </row>
    <row r="72" spans="2:11" ht="19.5" x14ac:dyDescent="0.25">
      <c r="B72" s="123"/>
      <c r="C72" s="123"/>
      <c r="D72" s="126"/>
      <c r="E72" s="123"/>
      <c r="F72" s="42"/>
      <c r="G72" s="129"/>
      <c r="H72" s="123"/>
      <c r="I72" s="39" t="s">
        <v>577</v>
      </c>
      <c r="J72" s="39">
        <v>13063007</v>
      </c>
      <c r="K72" s="39">
        <v>701</v>
      </c>
    </row>
    <row r="73" spans="2:11" ht="19.5" x14ac:dyDescent="0.25">
      <c r="B73" s="123"/>
      <c r="C73" s="123"/>
      <c r="D73" s="126"/>
      <c r="E73" s="123"/>
      <c r="F73" s="42"/>
      <c r="G73" s="129"/>
      <c r="H73" s="123"/>
      <c r="I73" s="39" t="s">
        <v>578</v>
      </c>
      <c r="J73" s="39">
        <v>12122858</v>
      </c>
      <c r="K73" s="39">
        <v>616</v>
      </c>
    </row>
    <row r="74" spans="2:11" x14ac:dyDescent="0.25">
      <c r="B74" s="123"/>
      <c r="C74" s="123"/>
      <c r="D74" s="126"/>
      <c r="E74" s="123"/>
      <c r="F74" s="42"/>
      <c r="G74" s="129"/>
      <c r="H74" s="123"/>
      <c r="I74" s="39" t="s">
        <v>579</v>
      </c>
      <c r="J74" s="39">
        <v>98100298</v>
      </c>
      <c r="K74" s="39">
        <v>12</v>
      </c>
    </row>
    <row r="75" spans="2:11" x14ac:dyDescent="0.25">
      <c r="B75" s="123"/>
      <c r="C75" s="123"/>
      <c r="D75" s="126"/>
      <c r="E75" s="123"/>
      <c r="F75" s="42"/>
      <c r="G75" s="129"/>
      <c r="H75" s="123"/>
      <c r="I75" s="39" t="s">
        <v>580</v>
      </c>
      <c r="J75" s="39">
        <v>13063050</v>
      </c>
      <c r="K75" s="39">
        <v>925</v>
      </c>
    </row>
    <row r="76" spans="2:11" x14ac:dyDescent="0.25">
      <c r="B76" s="124"/>
      <c r="C76" s="124"/>
      <c r="D76" s="127"/>
      <c r="E76" s="124"/>
      <c r="F76" s="43"/>
      <c r="G76" s="130"/>
      <c r="H76" s="124"/>
      <c r="I76" s="39" t="s">
        <v>581</v>
      </c>
      <c r="J76" s="39">
        <v>6061408</v>
      </c>
      <c r="K76" s="39">
        <v>412</v>
      </c>
    </row>
    <row r="77" spans="2:11" ht="39" customHeight="1" x14ac:dyDescent="0.25">
      <c r="B77" s="122">
        <v>20</v>
      </c>
      <c r="C77" s="122" t="s">
        <v>78</v>
      </c>
      <c r="D77" s="125">
        <v>44193</v>
      </c>
      <c r="E77" s="122" t="s">
        <v>582</v>
      </c>
      <c r="F77" s="122" t="s">
        <v>583</v>
      </c>
      <c r="G77" s="128" t="s">
        <v>584</v>
      </c>
      <c r="H77" s="122" t="s">
        <v>585</v>
      </c>
      <c r="I77" s="39" t="s">
        <v>582</v>
      </c>
      <c r="J77" s="39">
        <v>99120375</v>
      </c>
      <c r="K77" s="39">
        <v>51</v>
      </c>
    </row>
    <row r="78" spans="2:11" x14ac:dyDescent="0.25">
      <c r="B78" s="123"/>
      <c r="C78" s="123"/>
      <c r="D78" s="126"/>
      <c r="E78" s="123"/>
      <c r="F78" s="123"/>
      <c r="G78" s="129"/>
      <c r="H78" s="123"/>
      <c r="I78" s="39" t="s">
        <v>586</v>
      </c>
      <c r="J78" s="39">
        <v>4121212</v>
      </c>
      <c r="K78" s="39">
        <v>237</v>
      </c>
    </row>
    <row r="79" spans="2:11" x14ac:dyDescent="0.25">
      <c r="B79" s="123"/>
      <c r="C79" s="123"/>
      <c r="D79" s="126"/>
      <c r="E79" s="123"/>
      <c r="F79" s="123"/>
      <c r="G79" s="129"/>
      <c r="H79" s="123"/>
      <c r="I79" s="39" t="s">
        <v>27</v>
      </c>
      <c r="J79" s="39">
        <v>7121811</v>
      </c>
      <c r="K79" s="39">
        <v>805</v>
      </c>
    </row>
    <row r="80" spans="2:11" x14ac:dyDescent="0.25">
      <c r="B80" s="124"/>
      <c r="C80" s="124"/>
      <c r="D80" s="127"/>
      <c r="E80" s="124"/>
      <c r="F80" s="124"/>
      <c r="G80" s="130"/>
      <c r="H80" s="124"/>
      <c r="I80" s="39" t="s">
        <v>587</v>
      </c>
      <c r="J80" s="39">
        <v>7121737</v>
      </c>
      <c r="K80" s="39">
        <v>484</v>
      </c>
    </row>
    <row r="81" spans="2:11" ht="58.5" x14ac:dyDescent="0.25">
      <c r="B81" s="39">
        <v>21</v>
      </c>
      <c r="C81" s="39" t="s">
        <v>588</v>
      </c>
      <c r="D81" s="40">
        <v>43858</v>
      </c>
      <c r="E81" s="39" t="s">
        <v>589</v>
      </c>
      <c r="F81" s="39" t="s">
        <v>590</v>
      </c>
      <c r="G81" s="41" t="s">
        <v>591</v>
      </c>
      <c r="H81" s="39" t="s">
        <v>592</v>
      </c>
      <c r="I81" s="39" t="s">
        <v>593</v>
      </c>
      <c r="J81" s="39">
        <v>6061585</v>
      </c>
      <c r="K81" s="39">
        <v>310</v>
      </c>
    </row>
    <row r="82" spans="2:11" ht="48.75" customHeight="1" x14ac:dyDescent="0.25">
      <c r="B82" s="122">
        <v>22</v>
      </c>
      <c r="C82" s="122" t="s">
        <v>594</v>
      </c>
      <c r="D82" s="125">
        <v>44185</v>
      </c>
      <c r="E82" s="122" t="s">
        <v>159</v>
      </c>
      <c r="F82" s="122" t="s">
        <v>595</v>
      </c>
      <c r="G82" s="128" t="s">
        <v>596</v>
      </c>
      <c r="H82" s="122" t="s">
        <v>597</v>
      </c>
      <c r="I82" s="39" t="s">
        <v>159</v>
      </c>
      <c r="J82" s="39">
        <v>95120101</v>
      </c>
      <c r="K82" s="39">
        <v>44</v>
      </c>
    </row>
    <row r="83" spans="2:11" ht="19.5" x14ac:dyDescent="0.25">
      <c r="B83" s="124"/>
      <c r="C83" s="124"/>
      <c r="D83" s="127"/>
      <c r="E83" s="124"/>
      <c r="F83" s="124"/>
      <c r="G83" s="130"/>
      <c r="H83" s="124"/>
      <c r="I83" s="39" t="s">
        <v>64</v>
      </c>
      <c r="J83" s="39">
        <v>95120081</v>
      </c>
      <c r="K83" s="39">
        <v>358</v>
      </c>
    </row>
    <row r="84" spans="2:11" ht="58.5" x14ac:dyDescent="0.25">
      <c r="B84" s="39">
        <v>23</v>
      </c>
      <c r="C84" s="39" t="s">
        <v>598</v>
      </c>
      <c r="D84" s="40">
        <v>43470</v>
      </c>
      <c r="E84" s="39" t="s">
        <v>599</v>
      </c>
      <c r="F84" s="39" t="s">
        <v>600</v>
      </c>
      <c r="G84" s="39"/>
      <c r="H84" s="39" t="s">
        <v>601</v>
      </c>
      <c r="I84" s="39"/>
      <c r="J84" s="39"/>
      <c r="K84" s="39"/>
    </row>
    <row r="85" spans="2:11" ht="29.25" customHeight="1" x14ac:dyDescent="0.25">
      <c r="B85" s="122">
        <v>24</v>
      </c>
      <c r="C85" s="122" t="s">
        <v>602</v>
      </c>
      <c r="D85" s="125">
        <v>43844</v>
      </c>
      <c r="E85" s="122" t="s">
        <v>603</v>
      </c>
      <c r="F85" s="122" t="s">
        <v>604</v>
      </c>
      <c r="G85" s="128" t="s">
        <v>605</v>
      </c>
      <c r="H85" s="122" t="s">
        <v>606</v>
      </c>
      <c r="I85" s="39" t="s">
        <v>603</v>
      </c>
      <c r="J85" s="39">
        <v>6061581</v>
      </c>
      <c r="K85" s="39">
        <v>194</v>
      </c>
    </row>
    <row r="86" spans="2:11" x14ac:dyDescent="0.25">
      <c r="B86" s="123"/>
      <c r="C86" s="123"/>
      <c r="D86" s="126"/>
      <c r="E86" s="123"/>
      <c r="F86" s="123"/>
      <c r="G86" s="129"/>
      <c r="H86" s="123"/>
      <c r="I86" s="39" t="s">
        <v>607</v>
      </c>
      <c r="J86" s="39">
        <v>1070527</v>
      </c>
      <c r="K86" s="39">
        <v>287</v>
      </c>
    </row>
    <row r="87" spans="2:11" x14ac:dyDescent="0.25">
      <c r="B87" s="123"/>
      <c r="C87" s="123"/>
      <c r="D87" s="126"/>
      <c r="E87" s="123"/>
      <c r="F87" s="123"/>
      <c r="G87" s="129"/>
      <c r="H87" s="123"/>
      <c r="I87" s="39" t="s">
        <v>608</v>
      </c>
      <c r="J87" s="39">
        <v>3060895</v>
      </c>
      <c r="K87" s="39">
        <v>391</v>
      </c>
    </row>
    <row r="88" spans="2:11" x14ac:dyDescent="0.25">
      <c r="B88" s="124"/>
      <c r="C88" s="124"/>
      <c r="D88" s="127"/>
      <c r="E88" s="124"/>
      <c r="F88" s="124"/>
      <c r="G88" s="130"/>
      <c r="H88" s="124"/>
      <c r="I88" s="39" t="s">
        <v>609</v>
      </c>
      <c r="J88" s="39">
        <v>11062579</v>
      </c>
      <c r="K88" s="39">
        <v>839</v>
      </c>
    </row>
    <row r="89" spans="2:11" ht="43.5" customHeight="1" x14ac:dyDescent="0.25">
      <c r="B89" s="122">
        <v>25</v>
      </c>
      <c r="C89" s="122" t="s">
        <v>610</v>
      </c>
      <c r="D89" s="125">
        <v>44158</v>
      </c>
      <c r="E89" s="122" t="s">
        <v>611</v>
      </c>
      <c r="F89" s="122">
        <v>99091342</v>
      </c>
      <c r="G89" s="128" t="s">
        <v>612</v>
      </c>
      <c r="H89" s="122" t="s">
        <v>613</v>
      </c>
      <c r="I89" s="39" t="s">
        <v>611</v>
      </c>
      <c r="J89" s="39">
        <v>10122355</v>
      </c>
      <c r="K89" s="39">
        <v>667</v>
      </c>
    </row>
    <row r="90" spans="2:11" x14ac:dyDescent="0.25">
      <c r="B90" s="123"/>
      <c r="C90" s="123"/>
      <c r="D90" s="126"/>
      <c r="E90" s="123"/>
      <c r="F90" s="123"/>
      <c r="G90" s="129"/>
      <c r="H90" s="123"/>
      <c r="I90" s="39" t="s">
        <v>614</v>
      </c>
      <c r="J90" s="39">
        <v>4071092</v>
      </c>
      <c r="K90" s="39">
        <v>508</v>
      </c>
    </row>
    <row r="91" spans="2:11" ht="19.5" x14ac:dyDescent="0.25">
      <c r="B91" s="124"/>
      <c r="C91" s="124"/>
      <c r="D91" s="127"/>
      <c r="E91" s="124"/>
      <c r="F91" s="124"/>
      <c r="G91" s="130"/>
      <c r="H91" s="124"/>
      <c r="I91" s="39" t="s">
        <v>615</v>
      </c>
      <c r="J91" s="39">
        <v>5061295</v>
      </c>
      <c r="K91" s="39">
        <v>522</v>
      </c>
    </row>
    <row r="92" spans="2:11" ht="33.75" customHeight="1" x14ac:dyDescent="0.25">
      <c r="B92" s="122">
        <v>26</v>
      </c>
      <c r="C92" s="122" t="s">
        <v>616</v>
      </c>
      <c r="D92" s="125">
        <v>44013</v>
      </c>
      <c r="E92" s="122" t="s">
        <v>51</v>
      </c>
      <c r="F92" s="122">
        <v>99449299</v>
      </c>
      <c r="G92" s="128" t="s">
        <v>617</v>
      </c>
      <c r="H92" s="122" t="s">
        <v>618</v>
      </c>
      <c r="I92" s="39" t="s">
        <v>51</v>
      </c>
      <c r="J92" s="39">
        <v>97080229</v>
      </c>
      <c r="K92" s="39">
        <v>100</v>
      </c>
    </row>
    <row r="93" spans="2:11" x14ac:dyDescent="0.25">
      <c r="B93" s="123"/>
      <c r="C93" s="123"/>
      <c r="D93" s="126"/>
      <c r="E93" s="123"/>
      <c r="F93" s="123"/>
      <c r="G93" s="129"/>
      <c r="H93" s="123"/>
      <c r="I93" s="39" t="s">
        <v>619</v>
      </c>
      <c r="J93" s="39">
        <v>1070533</v>
      </c>
      <c r="K93" s="39">
        <v>516</v>
      </c>
    </row>
    <row r="94" spans="2:11" x14ac:dyDescent="0.25">
      <c r="B94" s="124"/>
      <c r="C94" s="124"/>
      <c r="D94" s="127"/>
      <c r="E94" s="124"/>
      <c r="F94" s="124"/>
      <c r="G94" s="130"/>
      <c r="H94" s="124"/>
      <c r="I94" s="39" t="s">
        <v>620</v>
      </c>
      <c r="J94" s="39">
        <v>3060933</v>
      </c>
      <c r="K94" s="39">
        <v>758</v>
      </c>
    </row>
    <row r="95" spans="2:11" ht="48" customHeight="1" x14ac:dyDescent="0.25">
      <c r="B95" s="122">
        <v>27</v>
      </c>
      <c r="C95" s="122" t="s">
        <v>621</v>
      </c>
      <c r="D95" s="125">
        <v>43949</v>
      </c>
      <c r="E95" s="122" t="s">
        <v>438</v>
      </c>
      <c r="F95" s="122" t="s">
        <v>622</v>
      </c>
      <c r="G95" s="128" t="s">
        <v>623</v>
      </c>
      <c r="H95" s="122" t="s">
        <v>624</v>
      </c>
      <c r="I95" s="39" t="s">
        <v>438</v>
      </c>
      <c r="J95" s="39">
        <v>1070486</v>
      </c>
      <c r="K95" s="39">
        <v>59</v>
      </c>
    </row>
    <row r="96" spans="2:11" x14ac:dyDescent="0.25">
      <c r="B96" s="123"/>
      <c r="C96" s="123"/>
      <c r="D96" s="126"/>
      <c r="E96" s="123"/>
      <c r="F96" s="123"/>
      <c r="G96" s="129"/>
      <c r="H96" s="123"/>
      <c r="I96" s="39" t="s">
        <v>625</v>
      </c>
      <c r="J96" s="39">
        <v>40471084</v>
      </c>
      <c r="K96" s="39">
        <v>831</v>
      </c>
    </row>
    <row r="97" spans="2:11" x14ac:dyDescent="0.25">
      <c r="B97" s="123"/>
      <c r="C97" s="123"/>
      <c r="D97" s="126"/>
      <c r="E97" s="123"/>
      <c r="F97" s="123"/>
      <c r="G97" s="129"/>
      <c r="H97" s="123"/>
      <c r="I97" s="39" t="s">
        <v>626</v>
      </c>
      <c r="J97" s="39">
        <v>12122876</v>
      </c>
      <c r="K97" s="39">
        <v>615</v>
      </c>
    </row>
    <row r="98" spans="2:11" x14ac:dyDescent="0.25">
      <c r="B98" s="124"/>
      <c r="C98" s="124"/>
      <c r="D98" s="127"/>
      <c r="E98" s="124"/>
      <c r="F98" s="124"/>
      <c r="G98" s="130"/>
      <c r="H98" s="124"/>
      <c r="I98" s="39" t="s">
        <v>216</v>
      </c>
      <c r="J98" s="39">
        <v>11062506</v>
      </c>
      <c r="K98" s="39">
        <v>596</v>
      </c>
    </row>
    <row r="99" spans="2:11" x14ac:dyDescent="0.25">
      <c r="B99" s="122">
        <v>28</v>
      </c>
      <c r="C99" s="122" t="s">
        <v>627</v>
      </c>
      <c r="D99" s="125">
        <v>43802</v>
      </c>
      <c r="E99" s="122" t="s">
        <v>53</v>
      </c>
      <c r="F99" s="122">
        <v>99094391</v>
      </c>
      <c r="G99" s="128" t="s">
        <v>628</v>
      </c>
      <c r="H99" s="122" t="s">
        <v>629</v>
      </c>
      <c r="I99" s="39" t="s">
        <v>53</v>
      </c>
      <c r="J99" s="39">
        <v>2060675</v>
      </c>
      <c r="K99" s="39">
        <v>33</v>
      </c>
    </row>
    <row r="100" spans="2:11" x14ac:dyDescent="0.25">
      <c r="B100" s="123"/>
      <c r="C100" s="123"/>
      <c r="D100" s="126"/>
      <c r="E100" s="123"/>
      <c r="F100" s="123"/>
      <c r="G100" s="129"/>
      <c r="H100" s="123"/>
      <c r="I100" s="39" t="s">
        <v>225</v>
      </c>
      <c r="J100" s="39">
        <v>4071115</v>
      </c>
      <c r="K100" s="39">
        <v>84</v>
      </c>
    </row>
    <row r="101" spans="2:11" x14ac:dyDescent="0.25">
      <c r="B101" s="123"/>
      <c r="C101" s="123"/>
      <c r="D101" s="126"/>
      <c r="E101" s="123"/>
      <c r="F101" s="123"/>
      <c r="G101" s="129"/>
      <c r="H101" s="123"/>
      <c r="I101" s="39" t="s">
        <v>228</v>
      </c>
      <c r="J101" s="39">
        <v>13063129</v>
      </c>
      <c r="K101" s="39">
        <v>893</v>
      </c>
    </row>
    <row r="102" spans="2:11" ht="19.5" x14ac:dyDescent="0.25">
      <c r="B102" s="123"/>
      <c r="C102" s="123"/>
      <c r="D102" s="126"/>
      <c r="E102" s="123"/>
      <c r="F102" s="123"/>
      <c r="G102" s="129"/>
      <c r="H102" s="123"/>
      <c r="I102" s="39" t="s">
        <v>630</v>
      </c>
      <c r="J102" s="39">
        <v>4121269</v>
      </c>
      <c r="K102" s="39">
        <v>320</v>
      </c>
    </row>
    <row r="103" spans="2:11" x14ac:dyDescent="0.25">
      <c r="B103" s="123"/>
      <c r="C103" s="123"/>
      <c r="D103" s="126"/>
      <c r="E103" s="123"/>
      <c r="F103" s="123"/>
      <c r="G103" s="129"/>
      <c r="H103" s="123"/>
      <c r="I103" s="39" t="s">
        <v>631</v>
      </c>
      <c r="J103" s="39">
        <v>1070519</v>
      </c>
      <c r="K103" s="39">
        <v>941</v>
      </c>
    </row>
    <row r="104" spans="2:11" x14ac:dyDescent="0.25">
      <c r="B104" s="124"/>
      <c r="C104" s="124"/>
      <c r="D104" s="127"/>
      <c r="E104" s="124"/>
      <c r="F104" s="124"/>
      <c r="G104" s="130"/>
      <c r="H104" s="124"/>
      <c r="I104" s="39" t="s">
        <v>632</v>
      </c>
      <c r="J104" s="39">
        <v>4121222</v>
      </c>
      <c r="K104" s="39">
        <v>942</v>
      </c>
    </row>
    <row r="105" spans="2:11" ht="53.25" customHeight="1" x14ac:dyDescent="0.25">
      <c r="B105" s="122">
        <v>29</v>
      </c>
      <c r="C105" s="122" t="s">
        <v>633</v>
      </c>
      <c r="D105" s="125">
        <v>43471</v>
      </c>
      <c r="E105" s="122" t="s">
        <v>634</v>
      </c>
      <c r="F105" s="122">
        <v>99099119</v>
      </c>
      <c r="G105" s="128" t="s">
        <v>635</v>
      </c>
      <c r="H105" s="122" t="s">
        <v>636</v>
      </c>
      <c r="I105" s="39" t="s">
        <v>634</v>
      </c>
      <c r="J105" s="39">
        <v>4121228</v>
      </c>
      <c r="K105" s="39">
        <v>404</v>
      </c>
    </row>
    <row r="106" spans="2:11" x14ac:dyDescent="0.25">
      <c r="B106" s="124"/>
      <c r="C106" s="124"/>
      <c r="D106" s="127"/>
      <c r="E106" s="124"/>
      <c r="F106" s="124"/>
      <c r="G106" s="130"/>
      <c r="H106" s="124"/>
      <c r="I106" s="39" t="s">
        <v>637</v>
      </c>
      <c r="J106" s="39">
        <v>12062816</v>
      </c>
      <c r="K106" s="39">
        <v>644</v>
      </c>
    </row>
    <row r="107" spans="2:11" ht="24" customHeight="1" x14ac:dyDescent="0.25">
      <c r="B107" s="122">
        <v>30</v>
      </c>
      <c r="C107" s="122" t="s">
        <v>638</v>
      </c>
      <c r="D107" s="125">
        <v>43843</v>
      </c>
      <c r="E107" s="122" t="s">
        <v>639</v>
      </c>
      <c r="F107" s="122" t="s">
        <v>640</v>
      </c>
      <c r="G107" s="128" t="s">
        <v>641</v>
      </c>
      <c r="H107" s="122" t="s">
        <v>642</v>
      </c>
      <c r="I107" s="39" t="s">
        <v>639</v>
      </c>
      <c r="J107" s="39">
        <v>10062259</v>
      </c>
      <c r="K107" s="39">
        <v>502</v>
      </c>
    </row>
    <row r="108" spans="2:11" x14ac:dyDescent="0.25">
      <c r="B108" s="123"/>
      <c r="C108" s="123"/>
      <c r="D108" s="126"/>
      <c r="E108" s="123"/>
      <c r="F108" s="123"/>
      <c r="G108" s="129"/>
      <c r="H108" s="123"/>
      <c r="I108" s="39" t="s">
        <v>643</v>
      </c>
      <c r="J108" s="39">
        <v>4121191</v>
      </c>
      <c r="K108" s="39">
        <v>855</v>
      </c>
    </row>
    <row r="109" spans="2:11" x14ac:dyDescent="0.25">
      <c r="B109" s="123"/>
      <c r="C109" s="123"/>
      <c r="D109" s="126"/>
      <c r="E109" s="123"/>
      <c r="F109" s="123"/>
      <c r="G109" s="129"/>
      <c r="H109" s="123"/>
      <c r="I109" s="39" t="s">
        <v>644</v>
      </c>
      <c r="J109" s="39">
        <v>2060677</v>
      </c>
      <c r="K109" s="39">
        <v>498</v>
      </c>
    </row>
    <row r="110" spans="2:11" x14ac:dyDescent="0.25">
      <c r="B110" s="124"/>
      <c r="C110" s="124"/>
      <c r="D110" s="127"/>
      <c r="E110" s="124"/>
      <c r="F110" s="124"/>
      <c r="G110" s="130"/>
      <c r="H110" s="124"/>
      <c r="I110" s="39" t="s">
        <v>645</v>
      </c>
      <c r="J110" s="39">
        <v>9061991</v>
      </c>
      <c r="K110" s="39">
        <v>617</v>
      </c>
    </row>
    <row r="111" spans="2:11" x14ac:dyDescent="0.25">
      <c r="B111" s="122">
        <v>31</v>
      </c>
      <c r="C111" s="122" t="s">
        <v>646</v>
      </c>
      <c r="D111" s="125">
        <v>43858</v>
      </c>
      <c r="E111" s="122" t="s">
        <v>647</v>
      </c>
      <c r="F111" s="122" t="s">
        <v>648</v>
      </c>
      <c r="G111" s="128" t="s">
        <v>649</v>
      </c>
      <c r="H111" s="122" t="s">
        <v>650</v>
      </c>
      <c r="I111" s="39" t="s">
        <v>160</v>
      </c>
      <c r="J111" s="39">
        <v>10001</v>
      </c>
      <c r="K111" s="39">
        <v>1</v>
      </c>
    </row>
    <row r="112" spans="2:11" ht="19.5" x14ac:dyDescent="0.25">
      <c r="B112" s="123"/>
      <c r="C112" s="123"/>
      <c r="D112" s="126"/>
      <c r="E112" s="123"/>
      <c r="F112" s="123"/>
      <c r="G112" s="129"/>
      <c r="H112" s="123"/>
      <c r="I112" s="39" t="s">
        <v>651</v>
      </c>
      <c r="J112" s="39">
        <v>120444</v>
      </c>
      <c r="K112" s="39">
        <v>2</v>
      </c>
    </row>
    <row r="113" spans="2:11" x14ac:dyDescent="0.25">
      <c r="B113" s="123"/>
      <c r="C113" s="123"/>
      <c r="D113" s="126"/>
      <c r="E113" s="123"/>
      <c r="F113" s="123"/>
      <c r="G113" s="129"/>
      <c r="H113" s="123"/>
      <c r="I113" s="39" t="s">
        <v>652</v>
      </c>
      <c r="J113" s="39">
        <v>10006</v>
      </c>
      <c r="K113" s="39">
        <v>5</v>
      </c>
    </row>
    <row r="114" spans="2:11" x14ac:dyDescent="0.25">
      <c r="B114" s="123"/>
      <c r="C114" s="123"/>
      <c r="D114" s="126"/>
      <c r="E114" s="123"/>
      <c r="F114" s="123"/>
      <c r="G114" s="129"/>
      <c r="H114" s="123"/>
      <c r="I114" s="39" t="s">
        <v>234</v>
      </c>
      <c r="J114" s="39">
        <v>2120805</v>
      </c>
      <c r="K114" s="39">
        <v>3</v>
      </c>
    </row>
    <row r="115" spans="2:11" x14ac:dyDescent="0.25">
      <c r="B115" s="124"/>
      <c r="C115" s="124"/>
      <c r="D115" s="127"/>
      <c r="E115" s="124"/>
      <c r="F115" s="124"/>
      <c r="G115" s="130"/>
      <c r="H115" s="124"/>
      <c r="I115" s="39" t="s">
        <v>653</v>
      </c>
      <c r="J115" s="39">
        <v>9062006</v>
      </c>
      <c r="K115" s="39">
        <v>368</v>
      </c>
    </row>
    <row r="116" spans="2:11" ht="48.75" customHeight="1" x14ac:dyDescent="0.25">
      <c r="B116" s="122">
        <v>32</v>
      </c>
      <c r="C116" s="122" t="s">
        <v>654</v>
      </c>
      <c r="D116" s="125">
        <v>43997</v>
      </c>
      <c r="E116" s="122" t="s">
        <v>655</v>
      </c>
      <c r="F116" s="122" t="s">
        <v>656</v>
      </c>
      <c r="G116" s="128" t="s">
        <v>657</v>
      </c>
      <c r="H116" s="122" t="s">
        <v>658</v>
      </c>
      <c r="I116" s="39" t="s">
        <v>655</v>
      </c>
      <c r="J116" s="39">
        <v>8061815</v>
      </c>
      <c r="K116" s="39">
        <v>459</v>
      </c>
    </row>
    <row r="117" spans="2:11" ht="19.5" x14ac:dyDescent="0.25">
      <c r="B117" s="124"/>
      <c r="C117" s="124"/>
      <c r="D117" s="127"/>
      <c r="E117" s="124"/>
      <c r="F117" s="124"/>
      <c r="G117" s="130"/>
      <c r="H117" s="124"/>
      <c r="I117" s="39" t="s">
        <v>659</v>
      </c>
      <c r="J117" s="39">
        <v>9122100</v>
      </c>
      <c r="K117" s="39">
        <v>776</v>
      </c>
    </row>
    <row r="118" spans="2:11" ht="19.5" x14ac:dyDescent="0.25">
      <c r="B118" s="122">
        <v>33</v>
      </c>
      <c r="C118" s="122" t="s">
        <v>660</v>
      </c>
      <c r="D118" s="125">
        <v>44190</v>
      </c>
      <c r="E118" s="122" t="s">
        <v>661</v>
      </c>
      <c r="F118" s="122" t="s">
        <v>662</v>
      </c>
      <c r="G118" s="128" t="s">
        <v>663</v>
      </c>
      <c r="H118" s="122" t="s">
        <v>664</v>
      </c>
      <c r="I118" s="39" t="s">
        <v>661</v>
      </c>
      <c r="J118" s="39">
        <v>99070323</v>
      </c>
      <c r="K118" s="39">
        <v>57</v>
      </c>
    </row>
    <row r="119" spans="2:11" x14ac:dyDescent="0.25">
      <c r="B119" s="123"/>
      <c r="C119" s="123"/>
      <c r="D119" s="126"/>
      <c r="E119" s="123"/>
      <c r="F119" s="123"/>
      <c r="G119" s="129"/>
      <c r="H119" s="123"/>
      <c r="I119" s="39" t="s">
        <v>665</v>
      </c>
      <c r="J119" s="39">
        <v>10122405</v>
      </c>
      <c r="K119" s="39">
        <v>452</v>
      </c>
    </row>
    <row r="120" spans="2:11" x14ac:dyDescent="0.25">
      <c r="B120" s="123"/>
      <c r="C120" s="123"/>
      <c r="D120" s="126"/>
      <c r="E120" s="123"/>
      <c r="F120" s="123"/>
      <c r="G120" s="129"/>
      <c r="H120" s="123"/>
      <c r="I120" s="39" t="s">
        <v>666</v>
      </c>
      <c r="J120" s="39">
        <v>10122378</v>
      </c>
      <c r="K120" s="39">
        <v>453</v>
      </c>
    </row>
    <row r="121" spans="2:11" ht="19.5" x14ac:dyDescent="0.25">
      <c r="B121" s="123"/>
      <c r="C121" s="123"/>
      <c r="D121" s="126"/>
      <c r="E121" s="123"/>
      <c r="F121" s="123"/>
      <c r="G121" s="129"/>
      <c r="H121" s="123"/>
      <c r="I121" s="39" t="s">
        <v>667</v>
      </c>
      <c r="J121" s="39">
        <v>11122655</v>
      </c>
      <c r="K121" s="39">
        <v>577</v>
      </c>
    </row>
    <row r="122" spans="2:11" x14ac:dyDescent="0.25">
      <c r="B122" s="123"/>
      <c r="C122" s="123"/>
      <c r="D122" s="126"/>
      <c r="E122" s="123"/>
      <c r="F122" s="123"/>
      <c r="G122" s="129"/>
      <c r="H122" s="123"/>
      <c r="I122" s="39" t="s">
        <v>668</v>
      </c>
      <c r="J122" s="39">
        <v>13063006</v>
      </c>
      <c r="K122" s="39">
        <v>700</v>
      </c>
    </row>
    <row r="123" spans="2:11" x14ac:dyDescent="0.25">
      <c r="B123" s="123"/>
      <c r="C123" s="123"/>
      <c r="D123" s="126"/>
      <c r="E123" s="123"/>
      <c r="F123" s="123"/>
      <c r="G123" s="129"/>
      <c r="H123" s="123"/>
      <c r="I123" s="39" t="s">
        <v>669</v>
      </c>
      <c r="J123" s="39">
        <v>12122900</v>
      </c>
      <c r="K123" s="39">
        <v>653</v>
      </c>
    </row>
    <row r="124" spans="2:11" x14ac:dyDescent="0.25">
      <c r="B124" s="124"/>
      <c r="C124" s="124"/>
      <c r="D124" s="127"/>
      <c r="E124" s="124"/>
      <c r="F124" s="124"/>
      <c r="G124" s="130"/>
      <c r="H124" s="124"/>
      <c r="I124" s="39" t="s">
        <v>670</v>
      </c>
      <c r="J124" s="39">
        <v>12122907</v>
      </c>
      <c r="K124" s="39">
        <v>811</v>
      </c>
    </row>
    <row r="125" spans="2:11" x14ac:dyDescent="0.25">
      <c r="B125" s="122">
        <v>34</v>
      </c>
      <c r="C125" s="122" t="s">
        <v>671</v>
      </c>
      <c r="D125" s="125">
        <v>43885</v>
      </c>
      <c r="E125" s="122" t="s">
        <v>672</v>
      </c>
      <c r="F125" s="122" t="s">
        <v>673</v>
      </c>
      <c r="G125" s="128" t="s">
        <v>674</v>
      </c>
      <c r="H125" s="122" t="s">
        <v>675</v>
      </c>
      <c r="I125" s="39" t="s">
        <v>672</v>
      </c>
      <c r="J125" s="39">
        <v>99120368</v>
      </c>
      <c r="K125" s="39">
        <v>53</v>
      </c>
    </row>
    <row r="126" spans="2:11" x14ac:dyDescent="0.25">
      <c r="B126" s="123"/>
      <c r="C126" s="123"/>
      <c r="D126" s="126"/>
      <c r="E126" s="123"/>
      <c r="F126" s="123"/>
      <c r="G126" s="129"/>
      <c r="H126" s="123"/>
      <c r="I126" s="39" t="s">
        <v>676</v>
      </c>
      <c r="J126" s="39">
        <v>5121518</v>
      </c>
      <c r="K126" s="39">
        <v>789</v>
      </c>
    </row>
    <row r="127" spans="2:11" ht="19.5" x14ac:dyDescent="0.25">
      <c r="B127" s="123"/>
      <c r="C127" s="123"/>
      <c r="D127" s="126"/>
      <c r="E127" s="123"/>
      <c r="F127" s="123"/>
      <c r="G127" s="129"/>
      <c r="H127" s="123"/>
      <c r="I127" s="39" t="s">
        <v>677</v>
      </c>
      <c r="J127" s="39">
        <v>11062548</v>
      </c>
      <c r="K127" s="39">
        <v>474</v>
      </c>
    </row>
    <row r="128" spans="2:11" ht="19.5" x14ac:dyDescent="0.25">
      <c r="B128" s="124"/>
      <c r="C128" s="124"/>
      <c r="D128" s="127"/>
      <c r="E128" s="124"/>
      <c r="F128" s="124"/>
      <c r="G128" s="130"/>
      <c r="H128" s="124"/>
      <c r="I128" s="39" t="s">
        <v>678</v>
      </c>
      <c r="J128" s="39">
        <v>9122107</v>
      </c>
      <c r="K128" s="39">
        <v>454</v>
      </c>
    </row>
    <row r="129" spans="2:11" ht="19.5" x14ac:dyDescent="0.25">
      <c r="B129" s="122">
        <v>35</v>
      </c>
      <c r="C129" s="122" t="s">
        <v>679</v>
      </c>
      <c r="D129" s="125">
        <v>44325</v>
      </c>
      <c r="E129" s="122" t="s">
        <v>680</v>
      </c>
      <c r="F129" s="122" t="s">
        <v>681</v>
      </c>
      <c r="G129" s="128" t="s">
        <v>682</v>
      </c>
      <c r="H129" s="122" t="s">
        <v>683</v>
      </c>
      <c r="I129" s="39" t="s">
        <v>684</v>
      </c>
      <c r="J129" s="39">
        <v>1120625</v>
      </c>
      <c r="K129" s="39">
        <v>143</v>
      </c>
    </row>
    <row r="130" spans="2:11" x14ac:dyDescent="0.25">
      <c r="B130" s="123"/>
      <c r="C130" s="123"/>
      <c r="D130" s="126"/>
      <c r="E130" s="123"/>
      <c r="F130" s="123"/>
      <c r="G130" s="129"/>
      <c r="H130" s="123"/>
      <c r="I130" s="39" t="s">
        <v>36</v>
      </c>
      <c r="J130" s="39">
        <v>96010137</v>
      </c>
      <c r="K130" s="39">
        <v>366</v>
      </c>
    </row>
    <row r="131" spans="2:11" x14ac:dyDescent="0.25">
      <c r="B131" s="123"/>
      <c r="C131" s="123"/>
      <c r="D131" s="126"/>
      <c r="E131" s="123"/>
      <c r="F131" s="123"/>
      <c r="G131" s="129"/>
      <c r="H131" s="123"/>
      <c r="I131" s="39" t="s">
        <v>685</v>
      </c>
      <c r="J131" s="39">
        <v>2120782</v>
      </c>
      <c r="K131" s="39">
        <v>107</v>
      </c>
    </row>
    <row r="132" spans="2:11" x14ac:dyDescent="0.25">
      <c r="B132" s="123"/>
      <c r="C132" s="123"/>
      <c r="D132" s="126"/>
      <c r="E132" s="123"/>
      <c r="F132" s="123"/>
      <c r="G132" s="129"/>
      <c r="H132" s="123"/>
      <c r="I132" s="39" t="s">
        <v>686</v>
      </c>
      <c r="J132" s="39">
        <v>98120295</v>
      </c>
      <c r="K132" s="39">
        <v>784</v>
      </c>
    </row>
    <row r="133" spans="2:11" ht="19.5" x14ac:dyDescent="0.25">
      <c r="B133" s="124"/>
      <c r="C133" s="124"/>
      <c r="D133" s="127"/>
      <c r="E133" s="124"/>
      <c r="F133" s="124"/>
      <c r="G133" s="130"/>
      <c r="H133" s="124"/>
      <c r="I133" s="39" t="s">
        <v>37</v>
      </c>
      <c r="J133" s="39">
        <v>70403</v>
      </c>
      <c r="K133" s="39">
        <v>338</v>
      </c>
    </row>
    <row r="134" spans="2:11" ht="24" customHeight="1" x14ac:dyDescent="0.25">
      <c r="B134" s="122">
        <v>36</v>
      </c>
      <c r="C134" s="122" t="s">
        <v>687</v>
      </c>
      <c r="D134" s="125">
        <v>44397</v>
      </c>
      <c r="E134" s="122" t="s">
        <v>8</v>
      </c>
      <c r="F134" s="122" t="s">
        <v>688</v>
      </c>
      <c r="G134" s="122" t="s">
        <v>689</v>
      </c>
      <c r="H134" s="122" t="s">
        <v>690</v>
      </c>
      <c r="I134" s="39" t="s">
        <v>8</v>
      </c>
      <c r="J134" s="39">
        <v>3121030</v>
      </c>
      <c r="K134" s="39">
        <v>405</v>
      </c>
    </row>
    <row r="135" spans="2:11" x14ac:dyDescent="0.25">
      <c r="B135" s="123"/>
      <c r="C135" s="123"/>
      <c r="D135" s="126"/>
      <c r="E135" s="123"/>
      <c r="F135" s="123"/>
      <c r="G135" s="123"/>
      <c r="H135" s="123"/>
      <c r="I135" s="39" t="s">
        <v>691</v>
      </c>
      <c r="J135" s="39">
        <v>4071139</v>
      </c>
      <c r="K135" s="39">
        <v>444</v>
      </c>
    </row>
    <row r="136" spans="2:11" x14ac:dyDescent="0.25">
      <c r="B136" s="124"/>
      <c r="C136" s="124"/>
      <c r="D136" s="127"/>
      <c r="E136" s="124"/>
      <c r="F136" s="124"/>
      <c r="G136" s="124"/>
      <c r="H136" s="124"/>
      <c r="I136" s="39" t="s">
        <v>9</v>
      </c>
      <c r="J136" s="39">
        <v>8061903</v>
      </c>
      <c r="K136" s="39">
        <v>738</v>
      </c>
    </row>
    <row r="137" spans="2:11" ht="48.75" customHeight="1" x14ac:dyDescent="0.25">
      <c r="B137" s="122">
        <v>37</v>
      </c>
      <c r="C137" s="122" t="s">
        <v>692</v>
      </c>
      <c r="D137" s="125">
        <v>43416</v>
      </c>
      <c r="E137" s="122" t="s">
        <v>693</v>
      </c>
      <c r="F137" s="122">
        <v>99048991</v>
      </c>
      <c r="G137" s="128" t="s">
        <v>694</v>
      </c>
      <c r="H137" s="122" t="s">
        <v>695</v>
      </c>
      <c r="I137" s="39" t="s">
        <v>693</v>
      </c>
      <c r="J137" s="39">
        <v>2060710</v>
      </c>
      <c r="K137" s="39">
        <v>126</v>
      </c>
    </row>
    <row r="138" spans="2:11" x14ac:dyDescent="0.25">
      <c r="B138" s="124"/>
      <c r="C138" s="124"/>
      <c r="D138" s="127"/>
      <c r="E138" s="124"/>
      <c r="F138" s="124"/>
      <c r="G138" s="130"/>
      <c r="H138" s="124"/>
      <c r="I138" s="39" t="s">
        <v>603</v>
      </c>
      <c r="J138" s="39">
        <v>2060651</v>
      </c>
      <c r="K138" s="39">
        <v>85</v>
      </c>
    </row>
    <row r="139" spans="2:11" ht="29.25" customHeight="1" x14ac:dyDescent="0.25">
      <c r="B139" s="122">
        <v>38</v>
      </c>
      <c r="C139" s="122" t="s">
        <v>696</v>
      </c>
      <c r="D139" s="125">
        <v>44334</v>
      </c>
      <c r="E139" s="122" t="s">
        <v>697</v>
      </c>
      <c r="F139" s="122" t="s">
        <v>698</v>
      </c>
      <c r="G139" s="128" t="s">
        <v>699</v>
      </c>
      <c r="H139" s="122" t="s">
        <v>700</v>
      </c>
      <c r="I139" s="39" t="s">
        <v>697</v>
      </c>
      <c r="J139" s="39">
        <v>12062820</v>
      </c>
      <c r="K139" s="39">
        <v>521</v>
      </c>
    </row>
    <row r="140" spans="2:11" ht="19.5" x14ac:dyDescent="0.25">
      <c r="B140" s="123"/>
      <c r="C140" s="123"/>
      <c r="D140" s="126"/>
      <c r="E140" s="123"/>
      <c r="F140" s="123"/>
      <c r="G140" s="129"/>
      <c r="H140" s="123"/>
      <c r="I140" s="39" t="s">
        <v>701</v>
      </c>
      <c r="J140" s="39">
        <v>20027</v>
      </c>
      <c r="K140" s="39">
        <v>34</v>
      </c>
    </row>
    <row r="141" spans="2:11" ht="19.5" x14ac:dyDescent="0.25">
      <c r="B141" s="124"/>
      <c r="C141" s="124"/>
      <c r="D141" s="127"/>
      <c r="E141" s="124"/>
      <c r="F141" s="124"/>
      <c r="G141" s="130"/>
      <c r="H141" s="124"/>
      <c r="I141" s="39" t="s">
        <v>702</v>
      </c>
      <c r="J141" s="39">
        <v>12062824</v>
      </c>
      <c r="K141" s="39">
        <v>727</v>
      </c>
    </row>
    <row r="142" spans="2:11" ht="43.5" customHeight="1" x14ac:dyDescent="0.25">
      <c r="B142" s="122">
        <v>39</v>
      </c>
      <c r="C142" s="122" t="s">
        <v>703</v>
      </c>
      <c r="D142" s="125">
        <v>44390</v>
      </c>
      <c r="E142" s="122" t="s">
        <v>704</v>
      </c>
      <c r="F142" s="122">
        <v>99136376</v>
      </c>
      <c r="G142" s="122" t="s">
        <v>705</v>
      </c>
      <c r="H142" s="122" t="s">
        <v>706</v>
      </c>
      <c r="I142" s="39" t="s">
        <v>704</v>
      </c>
      <c r="J142" s="39">
        <v>1120553</v>
      </c>
      <c r="K142" s="39">
        <v>90</v>
      </c>
    </row>
    <row r="143" spans="2:11" x14ac:dyDescent="0.25">
      <c r="B143" s="124"/>
      <c r="C143" s="124"/>
      <c r="D143" s="127"/>
      <c r="E143" s="124"/>
      <c r="F143" s="124"/>
      <c r="G143" s="124"/>
      <c r="H143" s="124"/>
      <c r="I143" s="39" t="s">
        <v>707</v>
      </c>
      <c r="J143" s="39">
        <v>1120577</v>
      </c>
      <c r="K143" s="39">
        <v>156</v>
      </c>
    </row>
    <row r="144" spans="2:11" ht="68.25" x14ac:dyDescent="0.25">
      <c r="B144" s="39">
        <v>40</v>
      </c>
      <c r="C144" s="39" t="s">
        <v>246</v>
      </c>
      <c r="D144" s="40">
        <v>44033</v>
      </c>
      <c r="E144" s="39" t="s">
        <v>439</v>
      </c>
      <c r="F144" s="39" t="s">
        <v>708</v>
      </c>
      <c r="G144" s="41" t="s">
        <v>709</v>
      </c>
      <c r="H144" s="39" t="s">
        <v>710</v>
      </c>
      <c r="I144" s="39" t="s">
        <v>439</v>
      </c>
      <c r="J144" s="39">
        <v>70379</v>
      </c>
      <c r="K144" s="39">
        <v>232</v>
      </c>
    </row>
    <row r="145" spans="2:11" ht="63" customHeight="1" x14ac:dyDescent="0.25">
      <c r="B145" s="122">
        <v>41</v>
      </c>
      <c r="C145" s="122" t="s">
        <v>55</v>
      </c>
      <c r="D145" s="125">
        <v>43843</v>
      </c>
      <c r="E145" s="122" t="s">
        <v>56</v>
      </c>
      <c r="F145" s="122">
        <v>99032916</v>
      </c>
      <c r="G145" s="122" t="s">
        <v>711</v>
      </c>
      <c r="H145" s="122" t="s">
        <v>712</v>
      </c>
      <c r="I145" s="39" t="s">
        <v>56</v>
      </c>
      <c r="J145" s="39">
        <v>11122774</v>
      </c>
      <c r="K145" s="39">
        <v>609</v>
      </c>
    </row>
    <row r="146" spans="2:11" x14ac:dyDescent="0.25">
      <c r="B146" s="124"/>
      <c r="C146" s="124"/>
      <c r="D146" s="127"/>
      <c r="E146" s="124"/>
      <c r="F146" s="124"/>
      <c r="G146" s="124"/>
      <c r="H146" s="124"/>
      <c r="I146" s="39" t="s">
        <v>57</v>
      </c>
      <c r="J146" s="39">
        <v>5061349</v>
      </c>
      <c r="K146" s="39">
        <v>415</v>
      </c>
    </row>
    <row r="147" spans="2:11" ht="29.25" customHeight="1" x14ac:dyDescent="0.25">
      <c r="B147" s="122">
        <v>42</v>
      </c>
      <c r="C147" s="122" t="s">
        <v>713</v>
      </c>
      <c r="D147" s="125">
        <v>43653</v>
      </c>
      <c r="E147" s="122" t="s">
        <v>152</v>
      </c>
      <c r="F147" s="122" t="s">
        <v>714</v>
      </c>
      <c r="G147" s="122" t="s">
        <v>715</v>
      </c>
      <c r="H147" s="122" t="s">
        <v>716</v>
      </c>
      <c r="I147" s="39" t="s">
        <v>152</v>
      </c>
      <c r="J147" s="39">
        <v>20060</v>
      </c>
      <c r="K147" s="39">
        <v>17</v>
      </c>
    </row>
    <row r="148" spans="2:11" x14ac:dyDescent="0.25">
      <c r="B148" s="123"/>
      <c r="C148" s="123"/>
      <c r="D148" s="126"/>
      <c r="E148" s="123"/>
      <c r="F148" s="123"/>
      <c r="G148" s="123"/>
      <c r="H148" s="123"/>
      <c r="I148" s="39" t="s">
        <v>717</v>
      </c>
      <c r="J148" s="39">
        <v>5061373</v>
      </c>
      <c r="K148" s="39">
        <v>800</v>
      </c>
    </row>
    <row r="149" spans="2:11" ht="19.5" x14ac:dyDescent="0.25">
      <c r="B149" s="123"/>
      <c r="C149" s="123"/>
      <c r="D149" s="126"/>
      <c r="E149" s="123"/>
      <c r="F149" s="123"/>
      <c r="G149" s="123"/>
      <c r="H149" s="123"/>
      <c r="I149" s="39" t="s">
        <v>254</v>
      </c>
      <c r="J149" s="39">
        <v>7061727</v>
      </c>
      <c r="K149" s="39">
        <v>597</v>
      </c>
    </row>
    <row r="150" spans="2:11" ht="19.5" x14ac:dyDescent="0.25">
      <c r="B150" s="124"/>
      <c r="C150" s="124"/>
      <c r="D150" s="127"/>
      <c r="E150" s="124"/>
      <c r="F150" s="124"/>
      <c r="G150" s="124"/>
      <c r="H150" s="124"/>
      <c r="I150" s="39" t="s">
        <v>718</v>
      </c>
      <c r="J150" s="39">
        <v>7061703</v>
      </c>
      <c r="K150" s="39">
        <v>28</v>
      </c>
    </row>
    <row r="151" spans="2:11" x14ac:dyDescent="0.25">
      <c r="B151" s="122">
        <v>43</v>
      </c>
      <c r="C151" s="122" t="s">
        <v>719</v>
      </c>
      <c r="D151" s="125">
        <v>43885</v>
      </c>
      <c r="E151" s="122" t="s">
        <v>161</v>
      </c>
      <c r="F151" s="122" t="s">
        <v>720</v>
      </c>
      <c r="G151" s="128" t="s">
        <v>721</v>
      </c>
      <c r="H151" s="122" t="s">
        <v>722</v>
      </c>
      <c r="I151" s="39" t="s">
        <v>161</v>
      </c>
      <c r="J151" s="39">
        <v>7121744</v>
      </c>
      <c r="K151" s="39">
        <v>266</v>
      </c>
    </row>
    <row r="152" spans="2:11" x14ac:dyDescent="0.25">
      <c r="B152" s="123"/>
      <c r="C152" s="123"/>
      <c r="D152" s="126"/>
      <c r="E152" s="123"/>
      <c r="F152" s="123"/>
      <c r="G152" s="129"/>
      <c r="H152" s="123"/>
      <c r="I152" s="39" t="s">
        <v>70</v>
      </c>
      <c r="J152" s="39">
        <v>95080067</v>
      </c>
      <c r="K152" s="39">
        <v>423</v>
      </c>
    </row>
    <row r="153" spans="2:11" x14ac:dyDescent="0.25">
      <c r="B153" s="123"/>
      <c r="C153" s="123"/>
      <c r="D153" s="126"/>
      <c r="E153" s="123"/>
      <c r="F153" s="123"/>
      <c r="G153" s="129"/>
      <c r="H153" s="123"/>
      <c r="I153" s="39" t="s">
        <v>723</v>
      </c>
      <c r="J153" s="39">
        <v>1120555</v>
      </c>
      <c r="K153" s="39">
        <v>686</v>
      </c>
    </row>
    <row r="154" spans="2:11" ht="19.5" x14ac:dyDescent="0.25">
      <c r="B154" s="124"/>
      <c r="C154" s="124"/>
      <c r="D154" s="127"/>
      <c r="E154" s="124"/>
      <c r="F154" s="124"/>
      <c r="G154" s="130"/>
      <c r="H154" s="124"/>
      <c r="I154" s="39" t="s">
        <v>724</v>
      </c>
      <c r="J154" s="39">
        <v>95060058</v>
      </c>
      <c r="K154" s="39">
        <v>712</v>
      </c>
    </row>
    <row r="155" spans="2:11" x14ac:dyDescent="0.25">
      <c r="B155" s="122">
        <v>44</v>
      </c>
      <c r="C155" s="122" t="s">
        <v>725</v>
      </c>
      <c r="D155" s="125">
        <v>44150</v>
      </c>
      <c r="E155" s="122" t="s">
        <v>726</v>
      </c>
      <c r="F155" s="122">
        <v>99193732</v>
      </c>
      <c r="G155" s="128" t="s">
        <v>727</v>
      </c>
      <c r="H155" s="122" t="s">
        <v>728</v>
      </c>
      <c r="I155" s="39" t="s">
        <v>726</v>
      </c>
      <c r="J155" s="39">
        <v>99070313</v>
      </c>
      <c r="K155" s="39">
        <v>88</v>
      </c>
    </row>
    <row r="156" spans="2:11" x14ac:dyDescent="0.25">
      <c r="B156" s="123"/>
      <c r="C156" s="123"/>
      <c r="D156" s="126"/>
      <c r="E156" s="123"/>
      <c r="F156" s="123"/>
      <c r="G156" s="129"/>
      <c r="H156" s="123"/>
      <c r="I156" s="39" t="s">
        <v>729</v>
      </c>
      <c r="J156" s="39">
        <v>1120551</v>
      </c>
      <c r="K156" s="39">
        <v>402</v>
      </c>
    </row>
    <row r="157" spans="2:11" ht="19.5" x14ac:dyDescent="0.25">
      <c r="B157" s="123"/>
      <c r="C157" s="123"/>
      <c r="D157" s="126"/>
      <c r="E157" s="123"/>
      <c r="F157" s="123"/>
      <c r="G157" s="129"/>
      <c r="H157" s="123"/>
      <c r="I157" s="39" t="s">
        <v>730</v>
      </c>
      <c r="J157" s="39">
        <v>1120595</v>
      </c>
      <c r="K157" s="39">
        <v>152</v>
      </c>
    </row>
    <row r="158" spans="2:11" ht="19.5" x14ac:dyDescent="0.25">
      <c r="B158" s="124"/>
      <c r="C158" s="124"/>
      <c r="D158" s="127"/>
      <c r="E158" s="124"/>
      <c r="F158" s="124"/>
      <c r="G158" s="130"/>
      <c r="H158" s="124"/>
      <c r="I158" s="39" t="s">
        <v>731</v>
      </c>
      <c r="J158" s="39">
        <v>12062796</v>
      </c>
      <c r="K158" s="39">
        <v>702</v>
      </c>
    </row>
    <row r="159" spans="2:11" x14ac:dyDescent="0.25">
      <c r="B159" s="122">
        <v>45</v>
      </c>
      <c r="C159" s="122" t="s">
        <v>732</v>
      </c>
      <c r="D159" s="125">
        <v>43940</v>
      </c>
      <c r="E159" s="122" t="s">
        <v>153</v>
      </c>
      <c r="F159" s="122" t="s">
        <v>733</v>
      </c>
      <c r="G159" s="128" t="s">
        <v>734</v>
      </c>
      <c r="H159" s="122" t="s">
        <v>735</v>
      </c>
      <c r="I159" s="39" t="s">
        <v>153</v>
      </c>
      <c r="J159" s="39">
        <v>2120819</v>
      </c>
      <c r="K159" s="39">
        <v>55</v>
      </c>
    </row>
    <row r="160" spans="2:11" x14ac:dyDescent="0.25">
      <c r="B160" s="123"/>
      <c r="C160" s="123"/>
      <c r="D160" s="126"/>
      <c r="E160" s="123"/>
      <c r="F160" s="123"/>
      <c r="G160" s="129"/>
      <c r="H160" s="123"/>
      <c r="I160" s="39" t="s">
        <v>736</v>
      </c>
      <c r="J160" s="39">
        <v>3010878</v>
      </c>
      <c r="K160" s="39">
        <v>824</v>
      </c>
    </row>
    <row r="161" spans="2:11" x14ac:dyDescent="0.25">
      <c r="B161" s="123"/>
      <c r="C161" s="123"/>
      <c r="D161" s="126"/>
      <c r="E161" s="123"/>
      <c r="F161" s="123"/>
      <c r="G161" s="129"/>
      <c r="H161" s="123"/>
      <c r="I161" s="39" t="s">
        <v>261</v>
      </c>
      <c r="J161" s="39">
        <v>8121935</v>
      </c>
      <c r="K161" s="39">
        <v>295</v>
      </c>
    </row>
    <row r="162" spans="2:11" ht="19.5" x14ac:dyDescent="0.25">
      <c r="B162" s="123"/>
      <c r="C162" s="123"/>
      <c r="D162" s="126"/>
      <c r="E162" s="123"/>
      <c r="F162" s="123"/>
      <c r="G162" s="129"/>
      <c r="H162" s="123"/>
      <c r="I162" s="39" t="s">
        <v>259</v>
      </c>
      <c r="J162" s="39">
        <v>11062458</v>
      </c>
      <c r="K162" s="39">
        <v>477</v>
      </c>
    </row>
    <row r="163" spans="2:11" x14ac:dyDescent="0.25">
      <c r="B163" s="124"/>
      <c r="C163" s="124"/>
      <c r="D163" s="127"/>
      <c r="E163" s="124"/>
      <c r="F163" s="124"/>
      <c r="G163" s="130"/>
      <c r="H163" s="124"/>
      <c r="I163" s="39" t="s">
        <v>737</v>
      </c>
      <c r="J163" s="39">
        <v>13063026</v>
      </c>
      <c r="K163" s="39">
        <v>699</v>
      </c>
    </row>
    <row r="164" spans="2:11" x14ac:dyDescent="0.25">
      <c r="B164" s="122">
        <v>46</v>
      </c>
      <c r="C164" s="122" t="s">
        <v>738</v>
      </c>
      <c r="D164" s="125">
        <v>44229</v>
      </c>
      <c r="E164" s="122" t="s">
        <v>739</v>
      </c>
      <c r="F164" s="122" t="s">
        <v>740</v>
      </c>
      <c r="G164" s="122" t="s">
        <v>741</v>
      </c>
      <c r="H164" s="122" t="s">
        <v>742</v>
      </c>
      <c r="I164" s="39" t="s">
        <v>739</v>
      </c>
      <c r="J164" s="39">
        <v>10122375</v>
      </c>
      <c r="K164" s="39">
        <v>503</v>
      </c>
    </row>
    <row r="165" spans="2:11" ht="19.5" x14ac:dyDescent="0.25">
      <c r="B165" s="123"/>
      <c r="C165" s="123"/>
      <c r="D165" s="126"/>
      <c r="E165" s="123"/>
      <c r="F165" s="123"/>
      <c r="G165" s="123"/>
      <c r="H165" s="123"/>
      <c r="I165" s="39" t="s">
        <v>743</v>
      </c>
      <c r="J165" s="39">
        <v>10122376</v>
      </c>
      <c r="K165" s="39">
        <v>748</v>
      </c>
    </row>
    <row r="166" spans="2:11" x14ac:dyDescent="0.25">
      <c r="B166" s="123"/>
      <c r="C166" s="123"/>
      <c r="D166" s="126"/>
      <c r="E166" s="123"/>
      <c r="F166" s="123"/>
      <c r="G166" s="123"/>
      <c r="H166" s="123"/>
      <c r="I166" s="39" t="s">
        <v>744</v>
      </c>
      <c r="J166" s="39">
        <v>13123213</v>
      </c>
      <c r="K166" s="39">
        <v>749</v>
      </c>
    </row>
    <row r="167" spans="2:11" x14ac:dyDescent="0.25">
      <c r="B167" s="123"/>
      <c r="C167" s="123"/>
      <c r="D167" s="126"/>
      <c r="E167" s="123"/>
      <c r="F167" s="123"/>
      <c r="G167" s="123"/>
      <c r="H167" s="123"/>
      <c r="I167" s="39" t="s">
        <v>579</v>
      </c>
      <c r="J167" s="39">
        <v>9062012</v>
      </c>
      <c r="K167" s="39">
        <v>343</v>
      </c>
    </row>
    <row r="168" spans="2:11" x14ac:dyDescent="0.25">
      <c r="B168" s="123"/>
      <c r="C168" s="123"/>
      <c r="D168" s="126"/>
      <c r="E168" s="123"/>
      <c r="F168" s="123"/>
      <c r="G168" s="123"/>
      <c r="H168" s="123"/>
      <c r="I168" s="39" t="s">
        <v>745</v>
      </c>
      <c r="J168" s="39">
        <v>13123219</v>
      </c>
      <c r="K168" s="39">
        <v>780</v>
      </c>
    </row>
    <row r="169" spans="2:11" x14ac:dyDescent="0.25">
      <c r="B169" s="124"/>
      <c r="C169" s="124"/>
      <c r="D169" s="127"/>
      <c r="E169" s="124"/>
      <c r="F169" s="124"/>
      <c r="G169" s="124"/>
      <c r="H169" s="124"/>
      <c r="I169" s="39" t="s">
        <v>746</v>
      </c>
      <c r="J169" s="39">
        <v>8121961</v>
      </c>
      <c r="K169" s="39">
        <v>674</v>
      </c>
    </row>
    <row r="170" spans="2:11" x14ac:dyDescent="0.25">
      <c r="B170" s="122">
        <v>47</v>
      </c>
      <c r="C170" s="122" t="s">
        <v>747</v>
      </c>
      <c r="D170" s="125">
        <v>43728</v>
      </c>
      <c r="E170" s="122" t="s">
        <v>441</v>
      </c>
      <c r="F170" s="122" t="s">
        <v>748</v>
      </c>
      <c r="G170" s="128" t="s">
        <v>749</v>
      </c>
      <c r="H170" s="122" t="s">
        <v>750</v>
      </c>
      <c r="I170" s="39" t="s">
        <v>441</v>
      </c>
      <c r="J170" s="39">
        <v>3121007</v>
      </c>
      <c r="K170" s="39">
        <v>159</v>
      </c>
    </row>
    <row r="171" spans="2:11" ht="19.5" x14ac:dyDescent="0.25">
      <c r="B171" s="123"/>
      <c r="C171" s="123"/>
      <c r="D171" s="126"/>
      <c r="E171" s="123"/>
      <c r="F171" s="123"/>
      <c r="G171" s="129"/>
      <c r="H171" s="123"/>
      <c r="I171" s="39" t="s">
        <v>751</v>
      </c>
      <c r="J171" s="39">
        <v>95120075</v>
      </c>
      <c r="K171" s="39">
        <v>137</v>
      </c>
    </row>
    <row r="172" spans="2:11" x14ac:dyDescent="0.25">
      <c r="B172" s="123"/>
      <c r="C172" s="123"/>
      <c r="D172" s="126"/>
      <c r="E172" s="123"/>
      <c r="F172" s="123"/>
      <c r="G172" s="129"/>
      <c r="H172" s="123"/>
      <c r="I172" s="39" t="s">
        <v>752</v>
      </c>
      <c r="J172" s="39">
        <v>99120374</v>
      </c>
      <c r="K172" s="39">
        <v>263</v>
      </c>
    </row>
    <row r="173" spans="2:11" x14ac:dyDescent="0.25">
      <c r="B173" s="124"/>
      <c r="C173" s="124"/>
      <c r="D173" s="127"/>
      <c r="E173" s="124"/>
      <c r="F173" s="124"/>
      <c r="G173" s="130"/>
      <c r="H173" s="124"/>
      <c r="I173" s="39" t="s">
        <v>263</v>
      </c>
      <c r="J173" s="39">
        <v>6061586</v>
      </c>
      <c r="K173" s="39">
        <v>352</v>
      </c>
    </row>
    <row r="174" spans="2:11" ht="19.5" x14ac:dyDescent="0.25">
      <c r="B174" s="122">
        <v>48</v>
      </c>
      <c r="C174" s="122" t="s">
        <v>753</v>
      </c>
      <c r="D174" s="125">
        <v>44385</v>
      </c>
      <c r="E174" s="122" t="s">
        <v>754</v>
      </c>
      <c r="F174" s="122" t="s">
        <v>755</v>
      </c>
      <c r="G174" s="128" t="s">
        <v>756</v>
      </c>
      <c r="H174" s="122" t="s">
        <v>757</v>
      </c>
      <c r="I174" s="39" t="s">
        <v>754</v>
      </c>
      <c r="J174" s="39">
        <v>12062792</v>
      </c>
      <c r="K174" s="39">
        <v>567</v>
      </c>
    </row>
    <row r="175" spans="2:11" x14ac:dyDescent="0.25">
      <c r="B175" s="123"/>
      <c r="C175" s="123"/>
      <c r="D175" s="126"/>
      <c r="E175" s="123"/>
      <c r="F175" s="123"/>
      <c r="G175" s="129"/>
      <c r="H175" s="123"/>
      <c r="I175" s="39" t="s">
        <v>758</v>
      </c>
      <c r="J175" s="39">
        <v>12122924</v>
      </c>
      <c r="K175" s="39">
        <v>812</v>
      </c>
    </row>
    <row r="176" spans="2:11" x14ac:dyDescent="0.25">
      <c r="B176" s="123"/>
      <c r="C176" s="123"/>
      <c r="D176" s="126"/>
      <c r="E176" s="123"/>
      <c r="F176" s="123"/>
      <c r="G176" s="129"/>
      <c r="H176" s="123"/>
      <c r="I176" s="39" t="s">
        <v>759</v>
      </c>
      <c r="J176" s="39">
        <v>6061531</v>
      </c>
      <c r="K176" s="39">
        <v>875</v>
      </c>
    </row>
    <row r="177" spans="2:11" ht="19.5" x14ac:dyDescent="0.25">
      <c r="B177" s="124"/>
      <c r="C177" s="124"/>
      <c r="D177" s="127"/>
      <c r="E177" s="124"/>
      <c r="F177" s="124"/>
      <c r="G177" s="130"/>
      <c r="H177" s="124"/>
      <c r="I177" s="39" t="s">
        <v>760</v>
      </c>
      <c r="J177" s="39">
        <v>99120372</v>
      </c>
      <c r="K177" s="39">
        <v>787</v>
      </c>
    </row>
    <row r="178" spans="2:11" ht="24" customHeight="1" x14ac:dyDescent="0.25">
      <c r="B178" s="122">
        <v>49</v>
      </c>
      <c r="C178" s="122" t="s">
        <v>761</v>
      </c>
      <c r="D178" s="125">
        <v>44384</v>
      </c>
      <c r="E178" s="122" t="s">
        <v>762</v>
      </c>
      <c r="F178" s="122">
        <v>99746081</v>
      </c>
      <c r="G178" s="128" t="s">
        <v>763</v>
      </c>
      <c r="H178" s="122" t="s">
        <v>764</v>
      </c>
      <c r="I178" s="39" t="s">
        <v>762</v>
      </c>
      <c r="J178" s="39">
        <v>1120629</v>
      </c>
      <c r="K178" s="39">
        <v>649</v>
      </c>
    </row>
    <row r="179" spans="2:11" x14ac:dyDescent="0.25">
      <c r="B179" s="123"/>
      <c r="C179" s="123"/>
      <c r="D179" s="126"/>
      <c r="E179" s="123"/>
      <c r="F179" s="123"/>
      <c r="G179" s="129"/>
      <c r="H179" s="123"/>
      <c r="I179" s="39" t="s">
        <v>235</v>
      </c>
      <c r="J179" s="39">
        <v>3010884</v>
      </c>
      <c r="K179" s="39">
        <v>783</v>
      </c>
    </row>
    <row r="180" spans="2:11" x14ac:dyDescent="0.25">
      <c r="B180" s="124"/>
      <c r="C180" s="124"/>
      <c r="D180" s="127"/>
      <c r="E180" s="124"/>
      <c r="F180" s="124"/>
      <c r="G180" s="130"/>
      <c r="H180" s="124"/>
      <c r="I180" s="39" t="s">
        <v>765</v>
      </c>
      <c r="J180" s="39">
        <v>96120183</v>
      </c>
      <c r="K180" s="39">
        <v>752</v>
      </c>
    </row>
    <row r="181" spans="2:11" ht="43.5" customHeight="1" x14ac:dyDescent="0.25">
      <c r="B181" s="122">
        <v>50</v>
      </c>
      <c r="C181" s="122" t="s">
        <v>766</v>
      </c>
      <c r="D181" s="125">
        <v>43858</v>
      </c>
      <c r="E181" s="122" t="s">
        <v>486</v>
      </c>
      <c r="F181" s="122" t="s">
        <v>767</v>
      </c>
      <c r="G181" s="128" t="s">
        <v>768</v>
      </c>
      <c r="H181" s="122" t="s">
        <v>769</v>
      </c>
      <c r="I181" s="39" t="s">
        <v>486</v>
      </c>
      <c r="J181" s="39">
        <v>99070340</v>
      </c>
      <c r="K181" s="39">
        <v>60</v>
      </c>
    </row>
    <row r="182" spans="2:11" x14ac:dyDescent="0.25">
      <c r="B182" s="123"/>
      <c r="C182" s="123"/>
      <c r="D182" s="126"/>
      <c r="E182" s="123"/>
      <c r="F182" s="123"/>
      <c r="G182" s="129"/>
      <c r="H182" s="123"/>
      <c r="I182" s="39" t="s">
        <v>770</v>
      </c>
      <c r="J182" s="39">
        <v>4121209</v>
      </c>
      <c r="K182" s="39">
        <v>173</v>
      </c>
    </row>
    <row r="183" spans="2:11" x14ac:dyDescent="0.25">
      <c r="B183" s="123"/>
      <c r="C183" s="123"/>
      <c r="D183" s="126"/>
      <c r="E183" s="123"/>
      <c r="F183" s="123"/>
      <c r="G183" s="129"/>
      <c r="H183" s="123"/>
      <c r="I183" s="39" t="s">
        <v>247</v>
      </c>
      <c r="J183" s="39">
        <v>8061839</v>
      </c>
      <c r="K183" s="39">
        <v>895</v>
      </c>
    </row>
    <row r="184" spans="2:11" x14ac:dyDescent="0.25">
      <c r="B184" s="124"/>
      <c r="C184" s="124"/>
      <c r="D184" s="127"/>
      <c r="E184" s="124"/>
      <c r="F184" s="124"/>
      <c r="G184" s="130"/>
      <c r="H184" s="124"/>
      <c r="I184" s="39" t="s">
        <v>771</v>
      </c>
      <c r="J184" s="39">
        <v>2060689</v>
      </c>
      <c r="K184" s="39">
        <v>836</v>
      </c>
    </row>
    <row r="185" spans="2:11" ht="43.5" customHeight="1" x14ac:dyDescent="0.25">
      <c r="B185" s="122">
        <v>51</v>
      </c>
      <c r="C185" s="122" t="s">
        <v>451</v>
      </c>
      <c r="D185" s="125">
        <v>44020</v>
      </c>
      <c r="E185" s="122" t="s">
        <v>772</v>
      </c>
      <c r="F185" s="122" t="s">
        <v>773</v>
      </c>
      <c r="G185" s="128" t="s">
        <v>774</v>
      </c>
      <c r="H185" s="122" t="s">
        <v>775</v>
      </c>
      <c r="I185" s="39" t="s">
        <v>772</v>
      </c>
      <c r="J185" s="39">
        <v>95120093</v>
      </c>
      <c r="K185" s="39">
        <v>531</v>
      </c>
    </row>
    <row r="186" spans="2:11" ht="19.5" x14ac:dyDescent="0.25">
      <c r="B186" s="123"/>
      <c r="C186" s="123"/>
      <c r="D186" s="126"/>
      <c r="E186" s="123"/>
      <c r="F186" s="123"/>
      <c r="G186" s="129"/>
      <c r="H186" s="123"/>
      <c r="I186" s="39" t="s">
        <v>776</v>
      </c>
      <c r="J186" s="39">
        <v>3010889</v>
      </c>
      <c r="K186" s="39">
        <v>766</v>
      </c>
    </row>
    <row r="187" spans="2:11" x14ac:dyDescent="0.25">
      <c r="B187" s="123"/>
      <c r="C187" s="123"/>
      <c r="D187" s="126"/>
      <c r="E187" s="123"/>
      <c r="F187" s="123"/>
      <c r="G187" s="129"/>
      <c r="H187" s="123"/>
      <c r="I187" s="39" t="s">
        <v>777</v>
      </c>
      <c r="J187" s="39">
        <v>95120094</v>
      </c>
      <c r="K187" s="39">
        <v>818</v>
      </c>
    </row>
    <row r="188" spans="2:11" x14ac:dyDescent="0.25">
      <c r="B188" s="124"/>
      <c r="C188" s="124"/>
      <c r="D188" s="127"/>
      <c r="E188" s="124"/>
      <c r="F188" s="124"/>
      <c r="G188" s="130"/>
      <c r="H188" s="124"/>
      <c r="I188" s="39" t="s">
        <v>778</v>
      </c>
      <c r="J188" s="39">
        <v>10062314</v>
      </c>
      <c r="K188" s="39">
        <v>835</v>
      </c>
    </row>
    <row r="189" spans="2:11" x14ac:dyDescent="0.25">
      <c r="B189" s="122">
        <v>52</v>
      </c>
      <c r="C189" s="122" t="s">
        <v>779</v>
      </c>
      <c r="D189" s="125">
        <v>44193</v>
      </c>
      <c r="E189" s="122" t="s">
        <v>780</v>
      </c>
      <c r="F189" s="122" t="s">
        <v>781</v>
      </c>
      <c r="G189" s="122" t="s">
        <v>782</v>
      </c>
      <c r="H189" s="122" t="s">
        <v>783</v>
      </c>
      <c r="I189" s="39" t="s">
        <v>780</v>
      </c>
      <c r="J189" s="39">
        <v>97110247</v>
      </c>
      <c r="K189" s="39">
        <v>136</v>
      </c>
    </row>
    <row r="190" spans="2:11" x14ac:dyDescent="0.25">
      <c r="B190" s="123"/>
      <c r="C190" s="123"/>
      <c r="D190" s="126"/>
      <c r="E190" s="123"/>
      <c r="F190" s="123"/>
      <c r="G190" s="123"/>
      <c r="H190" s="123"/>
      <c r="I190" s="39" t="s">
        <v>784</v>
      </c>
      <c r="J190" s="39">
        <v>5121432</v>
      </c>
      <c r="K190" s="39">
        <v>300</v>
      </c>
    </row>
    <row r="191" spans="2:11" ht="19.5" x14ac:dyDescent="0.25">
      <c r="B191" s="123"/>
      <c r="C191" s="123"/>
      <c r="D191" s="126"/>
      <c r="E191" s="123"/>
      <c r="F191" s="123"/>
      <c r="G191" s="123"/>
      <c r="H191" s="123"/>
      <c r="I191" s="39" t="s">
        <v>785</v>
      </c>
      <c r="J191" s="39">
        <v>3121043</v>
      </c>
      <c r="K191" s="39">
        <v>111</v>
      </c>
    </row>
    <row r="192" spans="2:11" x14ac:dyDescent="0.25">
      <c r="B192" s="123"/>
      <c r="C192" s="123"/>
      <c r="D192" s="126"/>
      <c r="E192" s="123"/>
      <c r="F192" s="123"/>
      <c r="G192" s="123"/>
      <c r="H192" s="123"/>
      <c r="I192" s="39" t="s">
        <v>786</v>
      </c>
      <c r="J192" s="39">
        <v>5121453</v>
      </c>
      <c r="K192" s="39">
        <v>220</v>
      </c>
    </row>
    <row r="193" spans="2:11" ht="19.5" x14ac:dyDescent="0.25">
      <c r="B193" s="124"/>
      <c r="C193" s="124"/>
      <c r="D193" s="127"/>
      <c r="E193" s="124"/>
      <c r="F193" s="124"/>
      <c r="G193" s="124"/>
      <c r="H193" s="124"/>
      <c r="I193" s="39" t="s">
        <v>787</v>
      </c>
      <c r="J193" s="39">
        <v>13123174</v>
      </c>
      <c r="K193" s="39">
        <v>657</v>
      </c>
    </row>
    <row r="194" spans="2:11" x14ac:dyDescent="0.25">
      <c r="B194" s="122">
        <v>53</v>
      </c>
      <c r="C194" s="122" t="s">
        <v>788</v>
      </c>
      <c r="D194" s="125">
        <v>43940</v>
      </c>
      <c r="E194" s="122" t="s">
        <v>442</v>
      </c>
      <c r="F194" s="122" t="s">
        <v>789</v>
      </c>
      <c r="G194" s="128" t="s">
        <v>790</v>
      </c>
      <c r="H194" s="122" t="s">
        <v>791</v>
      </c>
      <c r="I194" s="39" t="s">
        <v>442</v>
      </c>
      <c r="J194" s="39">
        <v>20026</v>
      </c>
      <c r="K194" s="39">
        <v>36</v>
      </c>
    </row>
    <row r="195" spans="2:11" x14ac:dyDescent="0.25">
      <c r="B195" s="123"/>
      <c r="C195" s="123"/>
      <c r="D195" s="126"/>
      <c r="E195" s="123"/>
      <c r="F195" s="123"/>
      <c r="G195" s="129"/>
      <c r="H195" s="123"/>
      <c r="I195" s="39" t="s">
        <v>792</v>
      </c>
      <c r="J195" s="39">
        <v>9061903</v>
      </c>
      <c r="K195" s="39">
        <v>341</v>
      </c>
    </row>
    <row r="196" spans="2:11" x14ac:dyDescent="0.25">
      <c r="B196" s="123"/>
      <c r="C196" s="123"/>
      <c r="D196" s="126"/>
      <c r="E196" s="123"/>
      <c r="F196" s="123"/>
      <c r="G196" s="129"/>
      <c r="H196" s="123"/>
      <c r="I196" s="39" t="s">
        <v>793</v>
      </c>
      <c r="J196" s="39">
        <v>20023</v>
      </c>
      <c r="K196" s="39">
        <v>38</v>
      </c>
    </row>
    <row r="197" spans="2:11" ht="19.5" x14ac:dyDescent="0.25">
      <c r="B197" s="123"/>
      <c r="C197" s="123"/>
      <c r="D197" s="126"/>
      <c r="E197" s="123"/>
      <c r="F197" s="123"/>
      <c r="G197" s="129"/>
      <c r="H197" s="123"/>
      <c r="I197" s="39" t="s">
        <v>794</v>
      </c>
      <c r="J197" s="39">
        <v>10003</v>
      </c>
      <c r="K197" s="39">
        <v>37</v>
      </c>
    </row>
    <row r="198" spans="2:11" x14ac:dyDescent="0.25">
      <c r="B198" s="123"/>
      <c r="C198" s="123"/>
      <c r="D198" s="126"/>
      <c r="E198" s="123"/>
      <c r="F198" s="123"/>
      <c r="G198" s="129"/>
      <c r="H198" s="123"/>
      <c r="I198" s="39" t="s">
        <v>795</v>
      </c>
      <c r="J198" s="39">
        <v>96120193</v>
      </c>
      <c r="K198" s="39">
        <v>40</v>
      </c>
    </row>
    <row r="199" spans="2:11" x14ac:dyDescent="0.25">
      <c r="B199" s="123"/>
      <c r="C199" s="123"/>
      <c r="D199" s="126"/>
      <c r="E199" s="123"/>
      <c r="F199" s="123"/>
      <c r="G199" s="129"/>
      <c r="H199" s="123"/>
      <c r="I199" s="39" t="s">
        <v>22</v>
      </c>
      <c r="J199" s="39">
        <v>3121070</v>
      </c>
      <c r="K199" s="39">
        <v>199</v>
      </c>
    </row>
    <row r="200" spans="2:11" x14ac:dyDescent="0.25">
      <c r="B200" s="124"/>
      <c r="C200" s="124"/>
      <c r="D200" s="127"/>
      <c r="E200" s="124"/>
      <c r="F200" s="124"/>
      <c r="G200" s="130"/>
      <c r="H200" s="124"/>
      <c r="I200" s="39" t="s">
        <v>796</v>
      </c>
      <c r="J200" s="39">
        <v>13123173</v>
      </c>
      <c r="K200" s="39">
        <v>937</v>
      </c>
    </row>
    <row r="201" spans="2:11" ht="24" customHeight="1" x14ac:dyDescent="0.25">
      <c r="B201" s="122">
        <v>54</v>
      </c>
      <c r="C201" s="122" t="s">
        <v>797</v>
      </c>
      <c r="D201" s="125">
        <v>43490</v>
      </c>
      <c r="E201" s="122" t="s">
        <v>300</v>
      </c>
      <c r="F201" s="122" t="s">
        <v>798</v>
      </c>
      <c r="G201" s="128" t="s">
        <v>799</v>
      </c>
      <c r="H201" s="122" t="s">
        <v>800</v>
      </c>
      <c r="I201" s="39" t="s">
        <v>300</v>
      </c>
      <c r="J201" s="39">
        <v>9061999</v>
      </c>
      <c r="K201" s="39">
        <v>349</v>
      </c>
    </row>
    <row r="202" spans="2:11" x14ac:dyDescent="0.25">
      <c r="B202" s="123"/>
      <c r="C202" s="123"/>
      <c r="D202" s="126"/>
      <c r="E202" s="123"/>
      <c r="F202" s="123"/>
      <c r="G202" s="129"/>
      <c r="H202" s="123"/>
      <c r="I202" s="39" t="s">
        <v>801</v>
      </c>
      <c r="J202" s="39">
        <v>2120799</v>
      </c>
      <c r="K202" s="39">
        <v>212</v>
      </c>
    </row>
    <row r="203" spans="2:11" x14ac:dyDescent="0.25">
      <c r="B203" s="124"/>
      <c r="C203" s="124"/>
      <c r="D203" s="127"/>
      <c r="E203" s="124"/>
      <c r="F203" s="124"/>
      <c r="G203" s="130"/>
      <c r="H203" s="124"/>
      <c r="I203" s="39" t="s">
        <v>802</v>
      </c>
      <c r="J203" s="39">
        <v>4071167</v>
      </c>
      <c r="K203" s="39">
        <v>830</v>
      </c>
    </row>
    <row r="204" spans="2:11" x14ac:dyDescent="0.25">
      <c r="B204" s="122">
        <v>55</v>
      </c>
      <c r="C204" s="122" t="s">
        <v>803</v>
      </c>
      <c r="D204" s="125">
        <v>43949</v>
      </c>
      <c r="E204" s="122" t="s">
        <v>154</v>
      </c>
      <c r="F204" s="122" t="s">
        <v>804</v>
      </c>
      <c r="G204" s="128" t="s">
        <v>805</v>
      </c>
      <c r="H204" s="122" t="s">
        <v>806</v>
      </c>
      <c r="I204" s="39" t="s">
        <v>154</v>
      </c>
      <c r="J204" s="39">
        <v>2060662</v>
      </c>
      <c r="K204" s="39">
        <v>43</v>
      </c>
    </row>
    <row r="205" spans="2:11" x14ac:dyDescent="0.25">
      <c r="B205" s="123"/>
      <c r="C205" s="123"/>
      <c r="D205" s="126"/>
      <c r="E205" s="123"/>
      <c r="F205" s="123"/>
      <c r="G205" s="129"/>
      <c r="H205" s="123"/>
      <c r="I205" s="39" t="s">
        <v>308</v>
      </c>
      <c r="J205" s="39">
        <v>2120784</v>
      </c>
      <c r="K205" s="39">
        <v>134</v>
      </c>
    </row>
    <row r="206" spans="2:11" ht="19.5" x14ac:dyDescent="0.25">
      <c r="B206" s="123"/>
      <c r="C206" s="123"/>
      <c r="D206" s="126"/>
      <c r="E206" s="123"/>
      <c r="F206" s="123"/>
      <c r="G206" s="129"/>
      <c r="H206" s="123"/>
      <c r="I206" s="39" t="s">
        <v>307</v>
      </c>
      <c r="J206" s="39">
        <v>12122859</v>
      </c>
      <c r="K206" s="39">
        <v>769</v>
      </c>
    </row>
    <row r="207" spans="2:11" x14ac:dyDescent="0.25">
      <c r="B207" s="124"/>
      <c r="C207" s="124"/>
      <c r="D207" s="127"/>
      <c r="E207" s="124"/>
      <c r="F207" s="124"/>
      <c r="G207" s="130"/>
      <c r="H207" s="124"/>
      <c r="I207" s="39" t="s">
        <v>306</v>
      </c>
      <c r="J207" s="39">
        <v>10062200</v>
      </c>
      <c r="K207" s="39">
        <v>398</v>
      </c>
    </row>
    <row r="208" spans="2:11" ht="48.75" customHeight="1" x14ac:dyDescent="0.25">
      <c r="B208" s="122">
        <v>56</v>
      </c>
      <c r="C208" s="122" t="s">
        <v>807</v>
      </c>
      <c r="D208" s="125">
        <v>44239</v>
      </c>
      <c r="E208" s="122" t="s">
        <v>155</v>
      </c>
      <c r="F208" s="122" t="s">
        <v>808</v>
      </c>
      <c r="G208" s="128" t="s">
        <v>809</v>
      </c>
      <c r="H208" s="122" t="s">
        <v>810</v>
      </c>
      <c r="I208" s="39" t="s">
        <v>811</v>
      </c>
      <c r="J208" s="39">
        <v>1120570</v>
      </c>
      <c r="K208" s="39">
        <v>407</v>
      </c>
    </row>
    <row r="209" spans="2:11" x14ac:dyDescent="0.25">
      <c r="B209" s="124"/>
      <c r="C209" s="124"/>
      <c r="D209" s="127"/>
      <c r="E209" s="124"/>
      <c r="F209" s="124"/>
      <c r="G209" s="130"/>
      <c r="H209" s="124"/>
      <c r="I209" s="39" t="s">
        <v>316</v>
      </c>
      <c r="J209" s="39">
        <v>97110241</v>
      </c>
      <c r="K209" s="39">
        <v>573</v>
      </c>
    </row>
    <row r="210" spans="2:11" x14ac:dyDescent="0.25">
      <c r="B210" s="122">
        <v>57</v>
      </c>
      <c r="C210" s="122" t="s">
        <v>812</v>
      </c>
      <c r="D210" s="125">
        <v>43495</v>
      </c>
      <c r="E210" s="122" t="s">
        <v>813</v>
      </c>
      <c r="F210" s="122" t="s">
        <v>814</v>
      </c>
      <c r="G210" s="128" t="s">
        <v>815</v>
      </c>
      <c r="H210" s="122" t="s">
        <v>816</v>
      </c>
      <c r="I210" s="39" t="s">
        <v>813</v>
      </c>
      <c r="J210" s="39">
        <v>95060066</v>
      </c>
      <c r="K210" s="39">
        <v>410</v>
      </c>
    </row>
    <row r="211" spans="2:11" x14ac:dyDescent="0.25">
      <c r="B211" s="123"/>
      <c r="C211" s="123"/>
      <c r="D211" s="126"/>
      <c r="E211" s="123"/>
      <c r="F211" s="123"/>
      <c r="G211" s="129"/>
      <c r="H211" s="123"/>
      <c r="I211" s="39" t="s">
        <v>817</v>
      </c>
      <c r="J211" s="39">
        <v>70406</v>
      </c>
      <c r="K211" s="39">
        <v>74</v>
      </c>
    </row>
    <row r="212" spans="2:11" x14ac:dyDescent="0.25">
      <c r="B212" s="123"/>
      <c r="C212" s="123"/>
      <c r="D212" s="126"/>
      <c r="E212" s="123"/>
      <c r="F212" s="123"/>
      <c r="G212" s="129"/>
      <c r="H212" s="123"/>
      <c r="I212" s="39" t="s">
        <v>818</v>
      </c>
      <c r="J212" s="39">
        <v>5061369</v>
      </c>
      <c r="K212" s="39">
        <v>75</v>
      </c>
    </row>
    <row r="213" spans="2:11" x14ac:dyDescent="0.25">
      <c r="B213" s="124"/>
      <c r="C213" s="124"/>
      <c r="D213" s="127"/>
      <c r="E213" s="124"/>
      <c r="F213" s="124"/>
      <c r="G213" s="130"/>
      <c r="H213" s="124"/>
      <c r="I213" s="39" t="s">
        <v>819</v>
      </c>
      <c r="J213" s="39">
        <v>3121074</v>
      </c>
      <c r="K213" s="39">
        <v>384</v>
      </c>
    </row>
    <row r="214" spans="2:11" ht="19.5" x14ac:dyDescent="0.25">
      <c r="B214" s="122">
        <v>58</v>
      </c>
      <c r="C214" s="122" t="s">
        <v>79</v>
      </c>
      <c r="D214" s="125">
        <v>43858</v>
      </c>
      <c r="E214" s="122" t="s">
        <v>820</v>
      </c>
      <c r="F214" s="122" t="s">
        <v>821</v>
      </c>
      <c r="G214" s="128" t="s">
        <v>822</v>
      </c>
      <c r="H214" s="122" t="s">
        <v>823</v>
      </c>
      <c r="I214" s="39" t="s">
        <v>820</v>
      </c>
      <c r="J214" s="39">
        <v>97070206</v>
      </c>
      <c r="K214" s="39">
        <v>86</v>
      </c>
    </row>
    <row r="215" spans="2:11" ht="19.5" x14ac:dyDescent="0.25">
      <c r="B215" s="123"/>
      <c r="C215" s="123"/>
      <c r="D215" s="126"/>
      <c r="E215" s="123"/>
      <c r="F215" s="123"/>
      <c r="G215" s="129"/>
      <c r="H215" s="123"/>
      <c r="I215" s="39" t="s">
        <v>824</v>
      </c>
      <c r="J215" s="39">
        <v>97070205</v>
      </c>
      <c r="K215" s="39">
        <v>642</v>
      </c>
    </row>
    <row r="216" spans="2:11" ht="19.5" x14ac:dyDescent="0.25">
      <c r="B216" s="123"/>
      <c r="C216" s="123"/>
      <c r="D216" s="126"/>
      <c r="E216" s="123"/>
      <c r="F216" s="123"/>
      <c r="G216" s="129"/>
      <c r="H216" s="123"/>
      <c r="I216" s="39" t="s">
        <v>825</v>
      </c>
      <c r="J216" s="39">
        <v>3010834</v>
      </c>
      <c r="K216" s="39">
        <v>790</v>
      </c>
    </row>
    <row r="217" spans="2:11" ht="19.5" x14ac:dyDescent="0.25">
      <c r="B217" s="124"/>
      <c r="C217" s="124"/>
      <c r="D217" s="127"/>
      <c r="E217" s="124"/>
      <c r="F217" s="124"/>
      <c r="G217" s="130"/>
      <c r="H217" s="124"/>
      <c r="I217" s="39" t="s">
        <v>826</v>
      </c>
      <c r="J217" s="39">
        <v>2100766</v>
      </c>
      <c r="K217" s="39">
        <v>99</v>
      </c>
    </row>
    <row r="218" spans="2:11" ht="28.5" customHeight="1" x14ac:dyDescent="0.25">
      <c r="B218" s="122">
        <v>59</v>
      </c>
      <c r="C218" s="122" t="s">
        <v>827</v>
      </c>
      <c r="D218" s="125">
        <v>44190</v>
      </c>
      <c r="E218" s="122" t="s">
        <v>828</v>
      </c>
      <c r="F218" s="122" t="s">
        <v>829</v>
      </c>
      <c r="G218" s="128" t="s">
        <v>830</v>
      </c>
      <c r="H218" s="122" t="s">
        <v>831</v>
      </c>
      <c r="I218" s="39" t="s">
        <v>828</v>
      </c>
      <c r="J218" s="39">
        <v>98100269</v>
      </c>
      <c r="K218" s="39">
        <v>744</v>
      </c>
    </row>
    <row r="219" spans="2:11" x14ac:dyDescent="0.25">
      <c r="B219" s="123"/>
      <c r="C219" s="123"/>
      <c r="D219" s="126"/>
      <c r="E219" s="123"/>
      <c r="F219" s="123"/>
      <c r="G219" s="129"/>
      <c r="H219" s="123"/>
      <c r="I219" s="39" t="s">
        <v>832</v>
      </c>
      <c r="J219" s="39">
        <v>20016</v>
      </c>
      <c r="K219" s="39">
        <v>196</v>
      </c>
    </row>
    <row r="220" spans="2:11" ht="19.5" x14ac:dyDescent="0.25">
      <c r="B220" s="123"/>
      <c r="C220" s="123"/>
      <c r="D220" s="126"/>
      <c r="E220" s="123"/>
      <c r="F220" s="123"/>
      <c r="G220" s="129"/>
      <c r="H220" s="123"/>
      <c r="I220" s="39" t="s">
        <v>833</v>
      </c>
      <c r="J220" s="39">
        <v>20011</v>
      </c>
      <c r="K220" s="39">
        <v>729</v>
      </c>
    </row>
    <row r="221" spans="2:11" x14ac:dyDescent="0.25">
      <c r="B221" s="124"/>
      <c r="C221" s="124"/>
      <c r="D221" s="127"/>
      <c r="E221" s="124"/>
      <c r="F221" s="124"/>
      <c r="G221" s="130"/>
      <c r="H221" s="124"/>
      <c r="I221" s="39" t="s">
        <v>834</v>
      </c>
      <c r="J221" s="39">
        <v>3060903</v>
      </c>
      <c r="K221" s="39">
        <v>334</v>
      </c>
    </row>
    <row r="222" spans="2:11" ht="24" customHeight="1" x14ac:dyDescent="0.25">
      <c r="B222" s="122">
        <v>60</v>
      </c>
      <c r="C222" s="122" t="s">
        <v>835</v>
      </c>
      <c r="D222" s="125">
        <v>44316</v>
      </c>
      <c r="E222" s="122" t="s">
        <v>836</v>
      </c>
      <c r="F222" s="122" t="s">
        <v>837</v>
      </c>
      <c r="G222" s="122" t="s">
        <v>838</v>
      </c>
      <c r="H222" s="122" t="s">
        <v>839</v>
      </c>
      <c r="I222" s="39" t="s">
        <v>836</v>
      </c>
      <c r="J222" s="39">
        <v>99120378</v>
      </c>
      <c r="K222" s="39">
        <v>340</v>
      </c>
    </row>
    <row r="223" spans="2:11" x14ac:dyDescent="0.25">
      <c r="B223" s="123"/>
      <c r="C223" s="123"/>
      <c r="D223" s="126"/>
      <c r="E223" s="123"/>
      <c r="F223" s="123"/>
      <c r="G223" s="123"/>
      <c r="H223" s="123"/>
      <c r="I223" s="39" t="s">
        <v>840</v>
      </c>
      <c r="J223" s="39">
        <v>99120369</v>
      </c>
      <c r="K223" s="39">
        <v>54</v>
      </c>
    </row>
    <row r="224" spans="2:11" x14ac:dyDescent="0.25">
      <c r="B224" s="124"/>
      <c r="C224" s="124"/>
      <c r="D224" s="127"/>
      <c r="E224" s="124"/>
      <c r="F224" s="124"/>
      <c r="G224" s="124"/>
      <c r="H224" s="124"/>
      <c r="I224" s="39" t="s">
        <v>841</v>
      </c>
      <c r="J224" s="39">
        <v>98100306</v>
      </c>
      <c r="K224" s="39">
        <v>807</v>
      </c>
    </row>
    <row r="225" spans="2:11" x14ac:dyDescent="0.25">
      <c r="B225" s="122">
        <v>61</v>
      </c>
      <c r="C225" s="122" t="s">
        <v>325</v>
      </c>
      <c r="D225" s="125">
        <v>43917</v>
      </c>
      <c r="E225" s="122" t="s">
        <v>842</v>
      </c>
      <c r="F225" s="122" t="s">
        <v>843</v>
      </c>
      <c r="G225" s="122" t="s">
        <v>844</v>
      </c>
      <c r="H225" s="122" t="s">
        <v>845</v>
      </c>
      <c r="I225" s="39" t="s">
        <v>156</v>
      </c>
      <c r="J225" s="39">
        <v>4121241</v>
      </c>
      <c r="K225" s="39">
        <v>93</v>
      </c>
    </row>
    <row r="226" spans="2:11" ht="19.5" x14ac:dyDescent="0.25">
      <c r="B226" s="123"/>
      <c r="C226" s="123"/>
      <c r="D226" s="126"/>
      <c r="E226" s="123"/>
      <c r="F226" s="123"/>
      <c r="G226" s="123"/>
      <c r="H226" s="123"/>
      <c r="I226" s="39" t="s">
        <v>846</v>
      </c>
      <c r="J226" s="39">
        <v>5121456</v>
      </c>
      <c r="K226" s="39">
        <v>181</v>
      </c>
    </row>
    <row r="227" spans="2:11" x14ac:dyDescent="0.25">
      <c r="B227" s="123"/>
      <c r="C227" s="123"/>
      <c r="D227" s="126"/>
      <c r="E227" s="123"/>
      <c r="F227" s="123"/>
      <c r="G227" s="123"/>
      <c r="H227" s="123"/>
      <c r="I227" s="39" t="s">
        <v>327</v>
      </c>
      <c r="J227" s="39">
        <v>12062802</v>
      </c>
      <c r="K227" s="39">
        <v>563</v>
      </c>
    </row>
    <row r="228" spans="2:11" x14ac:dyDescent="0.25">
      <c r="B228" s="123"/>
      <c r="C228" s="123"/>
      <c r="D228" s="126"/>
      <c r="E228" s="123"/>
      <c r="F228" s="123"/>
      <c r="G228" s="123"/>
      <c r="H228" s="123"/>
      <c r="I228" s="39" t="s">
        <v>847</v>
      </c>
      <c r="J228" s="39">
        <v>7061684</v>
      </c>
      <c r="K228" s="39">
        <v>304</v>
      </c>
    </row>
    <row r="229" spans="2:11" x14ac:dyDescent="0.25">
      <c r="B229" s="123"/>
      <c r="C229" s="123"/>
      <c r="D229" s="126"/>
      <c r="E229" s="123"/>
      <c r="F229" s="123"/>
      <c r="G229" s="123"/>
      <c r="H229" s="123"/>
      <c r="I229" s="39" t="s">
        <v>848</v>
      </c>
      <c r="J229" s="39">
        <v>5061374</v>
      </c>
      <c r="K229" s="39">
        <v>148</v>
      </c>
    </row>
    <row r="230" spans="2:11" x14ac:dyDescent="0.25">
      <c r="B230" s="123"/>
      <c r="C230" s="123"/>
      <c r="D230" s="126"/>
      <c r="E230" s="123"/>
      <c r="F230" s="123"/>
      <c r="G230" s="123"/>
      <c r="H230" s="123"/>
      <c r="I230" s="39" t="s">
        <v>849</v>
      </c>
      <c r="J230" s="39">
        <v>11062500</v>
      </c>
      <c r="K230" s="39">
        <v>637</v>
      </c>
    </row>
    <row r="231" spans="2:11" x14ac:dyDescent="0.25">
      <c r="B231" s="123"/>
      <c r="C231" s="123"/>
      <c r="D231" s="126"/>
      <c r="E231" s="123"/>
      <c r="F231" s="123"/>
      <c r="G231" s="123"/>
      <c r="H231" s="123"/>
      <c r="I231" s="39" t="s">
        <v>850</v>
      </c>
      <c r="J231" s="39">
        <v>8121927</v>
      </c>
      <c r="K231" s="39">
        <v>666</v>
      </c>
    </row>
    <row r="232" spans="2:11" ht="19.5" x14ac:dyDescent="0.25">
      <c r="B232" s="124"/>
      <c r="C232" s="124"/>
      <c r="D232" s="127"/>
      <c r="E232" s="124"/>
      <c r="F232" s="124"/>
      <c r="G232" s="124"/>
      <c r="H232" s="124"/>
      <c r="I232" s="39" t="s">
        <v>328</v>
      </c>
      <c r="J232" s="39">
        <v>8121922</v>
      </c>
      <c r="K232" s="39">
        <v>311</v>
      </c>
    </row>
    <row r="233" spans="2:11" x14ac:dyDescent="0.25">
      <c r="B233" s="122">
        <v>62</v>
      </c>
      <c r="C233" s="122" t="s">
        <v>851</v>
      </c>
      <c r="D233" s="125">
        <v>44316</v>
      </c>
      <c r="E233" s="122" t="s">
        <v>852</v>
      </c>
      <c r="F233" s="122">
        <v>99250679</v>
      </c>
      <c r="G233" s="128" t="s">
        <v>853</v>
      </c>
      <c r="H233" s="122" t="s">
        <v>854</v>
      </c>
      <c r="I233" s="39" t="s">
        <v>852</v>
      </c>
      <c r="J233" s="39">
        <v>99120362</v>
      </c>
      <c r="K233" s="39">
        <v>247</v>
      </c>
    </row>
    <row r="234" spans="2:11" x14ac:dyDescent="0.25">
      <c r="B234" s="123"/>
      <c r="C234" s="123"/>
      <c r="D234" s="126"/>
      <c r="E234" s="123"/>
      <c r="F234" s="123"/>
      <c r="G234" s="129"/>
      <c r="H234" s="123"/>
      <c r="I234" s="39" t="s">
        <v>855</v>
      </c>
      <c r="J234" s="39">
        <v>120450</v>
      </c>
      <c r="K234" s="39">
        <v>303</v>
      </c>
    </row>
    <row r="235" spans="2:11" x14ac:dyDescent="0.25">
      <c r="B235" s="123"/>
      <c r="C235" s="123"/>
      <c r="D235" s="126"/>
      <c r="E235" s="123"/>
      <c r="F235" s="123"/>
      <c r="G235" s="129"/>
      <c r="H235" s="123"/>
      <c r="I235" s="39" t="s">
        <v>856</v>
      </c>
      <c r="J235" s="39">
        <v>99070347</v>
      </c>
      <c r="K235" s="39">
        <v>896</v>
      </c>
    </row>
    <row r="236" spans="2:11" x14ac:dyDescent="0.25">
      <c r="B236" s="124"/>
      <c r="C236" s="124"/>
      <c r="D236" s="127"/>
      <c r="E236" s="124"/>
      <c r="F236" s="124"/>
      <c r="G236" s="130"/>
      <c r="H236" s="124"/>
      <c r="I236" s="39" t="s">
        <v>857</v>
      </c>
      <c r="J236" s="39">
        <v>3120996</v>
      </c>
      <c r="K236" s="39">
        <v>449</v>
      </c>
    </row>
    <row r="237" spans="2:11" x14ac:dyDescent="0.25">
      <c r="B237" s="122">
        <v>63</v>
      </c>
      <c r="C237" s="122" t="s">
        <v>858</v>
      </c>
      <c r="D237" s="125">
        <v>44239</v>
      </c>
      <c r="E237" s="122" t="s">
        <v>859</v>
      </c>
      <c r="F237" s="122">
        <v>99101171</v>
      </c>
      <c r="G237" s="128" t="s">
        <v>860</v>
      </c>
      <c r="H237" s="122" t="s">
        <v>861</v>
      </c>
      <c r="I237" s="39" t="s">
        <v>859</v>
      </c>
      <c r="J237" s="39">
        <v>120434</v>
      </c>
      <c r="K237" s="39">
        <v>30</v>
      </c>
    </row>
    <row r="238" spans="2:11" x14ac:dyDescent="0.25">
      <c r="B238" s="123"/>
      <c r="C238" s="123"/>
      <c r="D238" s="126"/>
      <c r="E238" s="123"/>
      <c r="F238" s="123"/>
      <c r="G238" s="129"/>
      <c r="H238" s="123"/>
      <c r="I238" s="39" t="s">
        <v>862</v>
      </c>
      <c r="J238" s="39">
        <v>20017</v>
      </c>
      <c r="K238" s="39">
        <v>350</v>
      </c>
    </row>
    <row r="239" spans="2:11" x14ac:dyDescent="0.25">
      <c r="B239" s="123"/>
      <c r="C239" s="123"/>
      <c r="D239" s="126"/>
      <c r="E239" s="123"/>
      <c r="F239" s="123"/>
      <c r="G239" s="129"/>
      <c r="H239" s="123"/>
      <c r="I239" s="39" t="s">
        <v>863</v>
      </c>
      <c r="J239" s="39">
        <v>2060712</v>
      </c>
      <c r="K239" s="39">
        <v>501</v>
      </c>
    </row>
    <row r="240" spans="2:11" ht="19.5" x14ac:dyDescent="0.25">
      <c r="B240" s="124"/>
      <c r="C240" s="124"/>
      <c r="D240" s="127"/>
      <c r="E240" s="124"/>
      <c r="F240" s="124"/>
      <c r="G240" s="130"/>
      <c r="H240" s="124"/>
      <c r="I240" s="39" t="s">
        <v>864</v>
      </c>
      <c r="J240" s="39">
        <v>12122867</v>
      </c>
      <c r="K240" s="39">
        <v>947</v>
      </c>
    </row>
    <row r="241" spans="2:11" x14ac:dyDescent="0.25">
      <c r="B241" s="122">
        <v>64</v>
      </c>
      <c r="C241" s="122" t="s">
        <v>865</v>
      </c>
      <c r="D241" s="125">
        <v>44256</v>
      </c>
      <c r="E241" s="122" t="s">
        <v>448</v>
      </c>
      <c r="F241" s="122" t="s">
        <v>866</v>
      </c>
      <c r="G241" s="128" t="s">
        <v>867</v>
      </c>
      <c r="H241" s="122" t="s">
        <v>868</v>
      </c>
      <c r="I241" s="39" t="s">
        <v>448</v>
      </c>
      <c r="J241" s="39">
        <v>8061861</v>
      </c>
      <c r="K241" s="39">
        <v>291</v>
      </c>
    </row>
    <row r="242" spans="2:11" x14ac:dyDescent="0.25">
      <c r="B242" s="123"/>
      <c r="C242" s="123"/>
      <c r="D242" s="126"/>
      <c r="E242" s="123"/>
      <c r="F242" s="123"/>
      <c r="G242" s="129"/>
      <c r="H242" s="123"/>
      <c r="I242" s="39" t="s">
        <v>869</v>
      </c>
      <c r="J242" s="39">
        <v>12122885</v>
      </c>
      <c r="K242" s="39">
        <v>607</v>
      </c>
    </row>
    <row r="243" spans="2:11" x14ac:dyDescent="0.25">
      <c r="B243" s="123"/>
      <c r="C243" s="123"/>
      <c r="D243" s="126"/>
      <c r="E243" s="123"/>
      <c r="F243" s="123"/>
      <c r="G243" s="129"/>
      <c r="H243" s="123"/>
      <c r="I243" s="39" t="s">
        <v>870</v>
      </c>
      <c r="J243" s="39">
        <v>96060152</v>
      </c>
      <c r="K243" s="39">
        <v>215</v>
      </c>
    </row>
    <row r="244" spans="2:11" x14ac:dyDescent="0.25">
      <c r="B244" s="124"/>
      <c r="C244" s="124"/>
      <c r="D244" s="127"/>
      <c r="E244" s="124"/>
      <c r="F244" s="124"/>
      <c r="G244" s="130"/>
      <c r="H244" s="124"/>
      <c r="I244" s="39" t="s">
        <v>871</v>
      </c>
      <c r="J244" s="39">
        <v>120437</v>
      </c>
      <c r="K244" s="39">
        <v>326</v>
      </c>
    </row>
    <row r="245" spans="2:11" x14ac:dyDescent="0.25">
      <c r="B245" s="122">
        <v>65</v>
      </c>
      <c r="C245" s="122" t="s">
        <v>872</v>
      </c>
      <c r="D245" s="125">
        <v>43471</v>
      </c>
      <c r="E245" s="122" t="s">
        <v>873</v>
      </c>
      <c r="F245" s="122" t="s">
        <v>874</v>
      </c>
      <c r="G245" s="128" t="s">
        <v>875</v>
      </c>
      <c r="H245" s="122" t="s">
        <v>876</v>
      </c>
      <c r="I245" s="39" t="s">
        <v>877</v>
      </c>
      <c r="J245" s="39">
        <v>4121287</v>
      </c>
      <c r="K245" s="39">
        <v>125</v>
      </c>
    </row>
    <row r="246" spans="2:11" ht="19.5" x14ac:dyDescent="0.25">
      <c r="B246" s="123"/>
      <c r="C246" s="123"/>
      <c r="D246" s="126"/>
      <c r="E246" s="123"/>
      <c r="F246" s="123"/>
      <c r="G246" s="129"/>
      <c r="H246" s="123"/>
      <c r="I246" s="39" t="s">
        <v>449</v>
      </c>
      <c r="J246" s="39">
        <v>6061587</v>
      </c>
      <c r="K246" s="39">
        <v>178</v>
      </c>
    </row>
    <row r="247" spans="2:11" ht="19.5" x14ac:dyDescent="0.25">
      <c r="B247" s="123"/>
      <c r="C247" s="123"/>
      <c r="D247" s="126"/>
      <c r="E247" s="123"/>
      <c r="F247" s="123"/>
      <c r="G247" s="129"/>
      <c r="H247" s="123"/>
      <c r="I247" s="39" t="s">
        <v>593</v>
      </c>
      <c r="J247" s="39">
        <v>96120164</v>
      </c>
      <c r="K247" s="39">
        <v>18</v>
      </c>
    </row>
    <row r="248" spans="2:11" x14ac:dyDescent="0.25">
      <c r="B248" s="123"/>
      <c r="C248" s="123"/>
      <c r="D248" s="126"/>
      <c r="E248" s="123"/>
      <c r="F248" s="123"/>
      <c r="G248" s="129"/>
      <c r="H248" s="123"/>
      <c r="I248" s="39" t="s">
        <v>878</v>
      </c>
      <c r="J248" s="39">
        <v>3121004</v>
      </c>
      <c r="K248" s="39">
        <v>141</v>
      </c>
    </row>
    <row r="249" spans="2:11" x14ac:dyDescent="0.25">
      <c r="B249" s="123"/>
      <c r="C249" s="123"/>
      <c r="D249" s="126"/>
      <c r="E249" s="123"/>
      <c r="F249" s="123"/>
      <c r="G249" s="129"/>
      <c r="H249" s="123"/>
      <c r="I249" s="39" t="s">
        <v>879</v>
      </c>
      <c r="J249" s="39">
        <v>120461</v>
      </c>
      <c r="K249" s="39">
        <v>177</v>
      </c>
    </row>
    <row r="250" spans="2:11" x14ac:dyDescent="0.25">
      <c r="B250" s="124"/>
      <c r="C250" s="124"/>
      <c r="D250" s="127"/>
      <c r="E250" s="124"/>
      <c r="F250" s="124"/>
      <c r="G250" s="130"/>
      <c r="H250" s="124"/>
      <c r="I250" s="39" t="s">
        <v>880</v>
      </c>
      <c r="J250" s="39">
        <v>10062298</v>
      </c>
      <c r="K250" s="39">
        <v>396</v>
      </c>
    </row>
    <row r="251" spans="2:11" ht="75" customHeight="1" x14ac:dyDescent="0.25">
      <c r="B251" s="122">
        <v>66</v>
      </c>
      <c r="C251" s="122" t="s">
        <v>881</v>
      </c>
      <c r="D251" s="125">
        <v>43528</v>
      </c>
      <c r="E251" s="122" t="s">
        <v>882</v>
      </c>
      <c r="F251" s="122" t="s">
        <v>883</v>
      </c>
      <c r="G251" s="128" t="s">
        <v>884</v>
      </c>
      <c r="H251" s="122" t="s">
        <v>885</v>
      </c>
      <c r="I251" s="39" t="s">
        <v>886</v>
      </c>
      <c r="J251" s="39">
        <v>2120798</v>
      </c>
      <c r="K251" s="39">
        <v>35</v>
      </c>
    </row>
    <row r="252" spans="2:11" x14ac:dyDescent="0.25">
      <c r="B252" s="123"/>
      <c r="C252" s="123"/>
      <c r="D252" s="126"/>
      <c r="E252" s="123"/>
      <c r="F252" s="123"/>
      <c r="G252" s="129"/>
      <c r="H252" s="123"/>
      <c r="I252" s="39" t="s">
        <v>887</v>
      </c>
      <c r="J252" s="39">
        <v>1012011</v>
      </c>
      <c r="K252" s="39">
        <v>347</v>
      </c>
    </row>
    <row r="253" spans="2:11" x14ac:dyDescent="0.25">
      <c r="B253" s="123"/>
      <c r="C253" s="123"/>
      <c r="D253" s="126"/>
      <c r="E253" s="123"/>
      <c r="F253" s="123"/>
      <c r="G253" s="129"/>
      <c r="H253" s="123"/>
      <c r="I253" s="39" t="s">
        <v>888</v>
      </c>
      <c r="J253" s="39">
        <v>2060638</v>
      </c>
      <c r="K253" s="39">
        <v>374</v>
      </c>
    </row>
    <row r="254" spans="2:11" x14ac:dyDescent="0.25">
      <c r="B254" s="124"/>
      <c r="C254" s="124"/>
      <c r="D254" s="127"/>
      <c r="E254" s="124"/>
      <c r="F254" s="124"/>
      <c r="G254" s="130"/>
      <c r="H254" s="124"/>
      <c r="I254" s="39" t="s">
        <v>889</v>
      </c>
      <c r="J254" s="39">
        <v>15123674</v>
      </c>
      <c r="K254" s="39">
        <v>786</v>
      </c>
    </row>
    <row r="255" spans="2:11" x14ac:dyDescent="0.25">
      <c r="B255" s="122">
        <v>67</v>
      </c>
      <c r="C255" s="122" t="s">
        <v>890</v>
      </c>
      <c r="D255" s="125">
        <v>44230</v>
      </c>
      <c r="E255" s="122" t="s">
        <v>891</v>
      </c>
      <c r="F255" s="122">
        <v>99813174</v>
      </c>
      <c r="G255" s="128" t="s">
        <v>892</v>
      </c>
      <c r="H255" s="122" t="s">
        <v>893</v>
      </c>
      <c r="I255" s="39" t="s">
        <v>891</v>
      </c>
      <c r="J255" s="39">
        <v>2120807</v>
      </c>
      <c r="K255" s="39">
        <v>339</v>
      </c>
    </row>
    <row r="256" spans="2:11" x14ac:dyDescent="0.25">
      <c r="B256" s="123"/>
      <c r="C256" s="123"/>
      <c r="D256" s="126"/>
      <c r="E256" s="123"/>
      <c r="F256" s="123"/>
      <c r="G256" s="129"/>
      <c r="H256" s="123"/>
      <c r="I256" s="39" t="s">
        <v>894</v>
      </c>
      <c r="J256" s="39">
        <v>3121028</v>
      </c>
      <c r="K256" s="39">
        <v>931</v>
      </c>
    </row>
    <row r="257" spans="2:11" ht="19.5" x14ac:dyDescent="0.25">
      <c r="B257" s="123"/>
      <c r="C257" s="123"/>
      <c r="D257" s="126"/>
      <c r="E257" s="123"/>
      <c r="F257" s="123"/>
      <c r="G257" s="129"/>
      <c r="H257" s="123"/>
      <c r="I257" s="39" t="s">
        <v>895</v>
      </c>
      <c r="J257" s="39">
        <v>97070217</v>
      </c>
      <c r="K257" s="39">
        <v>620</v>
      </c>
    </row>
    <row r="258" spans="2:11" x14ac:dyDescent="0.25">
      <c r="B258" s="124"/>
      <c r="C258" s="124"/>
      <c r="D258" s="127"/>
      <c r="E258" s="124"/>
      <c r="F258" s="124"/>
      <c r="G258" s="130"/>
      <c r="H258" s="124"/>
      <c r="I258" s="39" t="s">
        <v>896</v>
      </c>
      <c r="J258" s="39">
        <v>2060667</v>
      </c>
      <c r="K258" s="39">
        <v>325</v>
      </c>
    </row>
    <row r="259" spans="2:11" ht="48.75" x14ac:dyDescent="0.25">
      <c r="B259" s="39">
        <v>68</v>
      </c>
      <c r="C259" s="39" t="s">
        <v>897</v>
      </c>
      <c r="D259" s="40">
        <v>43471</v>
      </c>
      <c r="E259" s="39" t="s">
        <v>898</v>
      </c>
      <c r="F259" s="39">
        <v>99191199</v>
      </c>
      <c r="G259" s="41" t="s">
        <v>899</v>
      </c>
      <c r="H259" s="39" t="s">
        <v>900</v>
      </c>
      <c r="I259" s="39" t="s">
        <v>898</v>
      </c>
      <c r="J259" s="39">
        <v>96060146</v>
      </c>
      <c r="K259" s="39">
        <v>192</v>
      </c>
    </row>
    <row r="260" spans="2:11" x14ac:dyDescent="0.25">
      <c r="B260" s="122">
        <v>69</v>
      </c>
      <c r="C260" s="122" t="s">
        <v>901</v>
      </c>
      <c r="D260" s="125">
        <v>44316</v>
      </c>
      <c r="E260" s="122" t="s">
        <v>902</v>
      </c>
      <c r="F260" s="122">
        <v>99112447</v>
      </c>
      <c r="G260" s="128" t="s">
        <v>903</v>
      </c>
      <c r="H260" s="122" t="s">
        <v>904</v>
      </c>
      <c r="I260" s="39" t="s">
        <v>902</v>
      </c>
      <c r="J260" s="39">
        <v>20031</v>
      </c>
      <c r="K260" s="39">
        <v>399</v>
      </c>
    </row>
    <row r="261" spans="2:11" x14ac:dyDescent="0.25">
      <c r="B261" s="123"/>
      <c r="C261" s="123"/>
      <c r="D261" s="126"/>
      <c r="E261" s="123"/>
      <c r="F261" s="123"/>
      <c r="G261" s="129"/>
      <c r="H261" s="123"/>
      <c r="I261" s="39" t="s">
        <v>905</v>
      </c>
      <c r="J261" s="39">
        <v>3060929</v>
      </c>
      <c r="K261" s="39">
        <v>823</v>
      </c>
    </row>
    <row r="262" spans="2:11" x14ac:dyDescent="0.25">
      <c r="B262" s="123"/>
      <c r="C262" s="123"/>
      <c r="D262" s="126"/>
      <c r="E262" s="123"/>
      <c r="F262" s="123"/>
      <c r="G262" s="129"/>
      <c r="H262" s="123"/>
      <c r="I262" s="39" t="s">
        <v>906</v>
      </c>
      <c r="J262" s="39">
        <v>3010857</v>
      </c>
      <c r="K262" s="39">
        <v>756</v>
      </c>
    </row>
    <row r="263" spans="2:11" ht="19.5" x14ac:dyDescent="0.25">
      <c r="B263" s="124"/>
      <c r="C263" s="124"/>
      <c r="D263" s="127"/>
      <c r="E263" s="124"/>
      <c r="F263" s="124"/>
      <c r="G263" s="130"/>
      <c r="H263" s="124"/>
      <c r="I263" s="39" t="s">
        <v>907</v>
      </c>
      <c r="J263" s="39">
        <v>3121054</v>
      </c>
      <c r="K263" s="39">
        <v>760</v>
      </c>
    </row>
    <row r="264" spans="2:11" x14ac:dyDescent="0.25">
      <c r="B264" s="122">
        <v>70</v>
      </c>
      <c r="C264" s="122" t="s">
        <v>908</v>
      </c>
      <c r="D264" s="125">
        <v>43885</v>
      </c>
      <c r="E264" s="122" t="s">
        <v>909</v>
      </c>
      <c r="F264" s="122" t="s">
        <v>910</v>
      </c>
      <c r="G264" s="128" t="s">
        <v>911</v>
      </c>
      <c r="H264" s="122" t="s">
        <v>912</v>
      </c>
      <c r="I264" s="39" t="s">
        <v>909</v>
      </c>
      <c r="J264" s="39">
        <v>2120812</v>
      </c>
      <c r="K264" s="39">
        <v>669</v>
      </c>
    </row>
    <row r="265" spans="2:11" x14ac:dyDescent="0.25">
      <c r="B265" s="123"/>
      <c r="C265" s="123"/>
      <c r="D265" s="126"/>
      <c r="E265" s="123"/>
      <c r="F265" s="123"/>
      <c r="G265" s="129"/>
      <c r="H265" s="123"/>
      <c r="I265" s="39" t="s">
        <v>913</v>
      </c>
      <c r="J265" s="39">
        <v>96120197</v>
      </c>
      <c r="K265" s="39">
        <v>101</v>
      </c>
    </row>
    <row r="266" spans="2:11" x14ac:dyDescent="0.25">
      <c r="B266" s="123"/>
      <c r="C266" s="123"/>
      <c r="D266" s="126"/>
      <c r="E266" s="123"/>
      <c r="F266" s="123"/>
      <c r="G266" s="129"/>
      <c r="H266" s="123"/>
      <c r="I266" s="39" t="s">
        <v>914</v>
      </c>
      <c r="J266" s="39">
        <v>2060705</v>
      </c>
      <c r="K266" s="39">
        <v>469</v>
      </c>
    </row>
    <row r="267" spans="2:11" ht="19.5" x14ac:dyDescent="0.25">
      <c r="B267" s="124"/>
      <c r="C267" s="124"/>
      <c r="D267" s="127"/>
      <c r="E267" s="124"/>
      <c r="F267" s="124"/>
      <c r="G267" s="130"/>
      <c r="H267" s="124"/>
      <c r="I267" s="39" t="s">
        <v>915</v>
      </c>
      <c r="J267" s="39">
        <v>11122685</v>
      </c>
      <c r="K267" s="39">
        <v>927</v>
      </c>
    </row>
    <row r="268" spans="2:11" ht="19.5" customHeight="1" x14ac:dyDescent="0.25">
      <c r="B268" s="122">
        <v>71</v>
      </c>
      <c r="C268" s="122" t="s">
        <v>916</v>
      </c>
      <c r="D268" s="125">
        <v>43940</v>
      </c>
      <c r="E268" s="122" t="s">
        <v>917</v>
      </c>
      <c r="F268" s="122" t="s">
        <v>918</v>
      </c>
      <c r="G268" s="128" t="s">
        <v>919</v>
      </c>
      <c r="H268" s="122" t="s">
        <v>920</v>
      </c>
      <c r="I268" s="39" t="s">
        <v>917</v>
      </c>
      <c r="J268" s="39">
        <v>97110237</v>
      </c>
      <c r="K268" s="39">
        <v>27</v>
      </c>
    </row>
    <row r="269" spans="2:11" ht="19.5" x14ac:dyDescent="0.25">
      <c r="B269" s="123"/>
      <c r="C269" s="123"/>
      <c r="D269" s="126"/>
      <c r="E269" s="123"/>
      <c r="F269" s="123"/>
      <c r="G269" s="129"/>
      <c r="H269" s="123"/>
      <c r="I269" s="39" t="s">
        <v>921</v>
      </c>
      <c r="J269" s="39">
        <v>20019</v>
      </c>
      <c r="K269" s="39">
        <v>253</v>
      </c>
    </row>
    <row r="270" spans="2:11" x14ac:dyDescent="0.25">
      <c r="B270" s="123"/>
      <c r="C270" s="123"/>
      <c r="D270" s="126"/>
      <c r="E270" s="123"/>
      <c r="F270" s="123"/>
      <c r="G270" s="129"/>
      <c r="H270" s="123"/>
      <c r="I270" s="39" t="s">
        <v>922</v>
      </c>
      <c r="J270" s="39">
        <v>10122348</v>
      </c>
      <c r="K270" s="39">
        <v>442</v>
      </c>
    </row>
    <row r="271" spans="2:11" ht="19.5" x14ac:dyDescent="0.25">
      <c r="B271" s="124"/>
      <c r="C271" s="124"/>
      <c r="D271" s="127"/>
      <c r="E271" s="124"/>
      <c r="F271" s="124"/>
      <c r="G271" s="130"/>
      <c r="H271" s="124"/>
      <c r="I271" s="39" t="s">
        <v>923</v>
      </c>
      <c r="J271" s="39">
        <v>13123248</v>
      </c>
      <c r="K271" s="39">
        <v>933</v>
      </c>
    </row>
    <row r="272" spans="2:11" x14ac:dyDescent="0.25">
      <c r="B272" s="122">
        <v>72</v>
      </c>
      <c r="C272" s="122" t="s">
        <v>924</v>
      </c>
      <c r="D272" s="125">
        <v>43470</v>
      </c>
      <c r="E272" s="122" t="s">
        <v>925</v>
      </c>
      <c r="F272" s="122">
        <v>99046494</v>
      </c>
      <c r="G272" s="128" t="s">
        <v>926</v>
      </c>
      <c r="H272" s="122" t="s">
        <v>927</v>
      </c>
      <c r="I272" s="39" t="s">
        <v>928</v>
      </c>
      <c r="J272" s="39">
        <v>7121754</v>
      </c>
      <c r="K272" s="39">
        <v>564</v>
      </c>
    </row>
    <row r="273" spans="2:11" x14ac:dyDescent="0.25">
      <c r="B273" s="123"/>
      <c r="C273" s="123"/>
      <c r="D273" s="126"/>
      <c r="E273" s="123"/>
      <c r="F273" s="123"/>
      <c r="G273" s="129"/>
      <c r="H273" s="123"/>
      <c r="I273" s="39" t="s">
        <v>929</v>
      </c>
      <c r="J273" s="39">
        <v>6121596</v>
      </c>
      <c r="K273" s="39">
        <v>636</v>
      </c>
    </row>
    <row r="274" spans="2:11" x14ac:dyDescent="0.25">
      <c r="B274" s="123"/>
      <c r="C274" s="123"/>
      <c r="D274" s="126"/>
      <c r="E274" s="123"/>
      <c r="F274" s="123"/>
      <c r="G274" s="129"/>
      <c r="H274" s="123"/>
      <c r="I274" s="39" t="s">
        <v>930</v>
      </c>
      <c r="J274" s="39">
        <v>96010123</v>
      </c>
      <c r="K274" s="39">
        <v>345</v>
      </c>
    </row>
    <row r="275" spans="2:11" ht="19.5" x14ac:dyDescent="0.25">
      <c r="B275" s="124"/>
      <c r="C275" s="124"/>
      <c r="D275" s="127"/>
      <c r="E275" s="124"/>
      <c r="F275" s="124"/>
      <c r="G275" s="130"/>
      <c r="H275" s="124"/>
      <c r="I275" s="39" t="s">
        <v>931</v>
      </c>
      <c r="J275" s="39">
        <v>96010125</v>
      </c>
      <c r="K275" s="39">
        <v>672</v>
      </c>
    </row>
    <row r="276" spans="2:11" ht="19.5" customHeight="1" x14ac:dyDescent="0.25">
      <c r="B276" s="122">
        <v>73</v>
      </c>
      <c r="C276" s="122" t="s">
        <v>932</v>
      </c>
      <c r="D276" s="125">
        <v>43471</v>
      </c>
      <c r="E276" s="122" t="s">
        <v>16</v>
      </c>
      <c r="F276" s="122" t="s">
        <v>933</v>
      </c>
      <c r="G276" s="128" t="s">
        <v>934</v>
      </c>
      <c r="H276" s="122" t="s">
        <v>935</v>
      </c>
      <c r="I276" s="39" t="s">
        <v>16</v>
      </c>
      <c r="J276" s="39">
        <v>98100251</v>
      </c>
      <c r="K276" s="39">
        <v>39</v>
      </c>
    </row>
    <row r="277" spans="2:11" ht="19.5" x14ac:dyDescent="0.25">
      <c r="B277" s="123"/>
      <c r="C277" s="123"/>
      <c r="D277" s="126"/>
      <c r="E277" s="123"/>
      <c r="F277" s="123"/>
      <c r="G277" s="129"/>
      <c r="H277" s="123"/>
      <c r="I277" s="39" t="s">
        <v>19</v>
      </c>
      <c r="J277" s="39">
        <v>3060938</v>
      </c>
      <c r="K277" s="39">
        <v>216</v>
      </c>
    </row>
    <row r="278" spans="2:11" ht="19.5" x14ac:dyDescent="0.25">
      <c r="B278" s="123"/>
      <c r="C278" s="123"/>
      <c r="D278" s="126"/>
      <c r="E278" s="123"/>
      <c r="F278" s="123"/>
      <c r="G278" s="129"/>
      <c r="H278" s="123"/>
      <c r="I278" s="39" t="s">
        <v>936</v>
      </c>
      <c r="J278" s="39">
        <v>11062594</v>
      </c>
      <c r="K278" s="39">
        <v>785</v>
      </c>
    </row>
    <row r="279" spans="2:11" x14ac:dyDescent="0.25">
      <c r="B279" s="124"/>
      <c r="C279" s="124"/>
      <c r="D279" s="127"/>
      <c r="E279" s="124"/>
      <c r="F279" s="124"/>
      <c r="G279" s="130"/>
      <c r="H279" s="124"/>
      <c r="I279" s="39" t="s">
        <v>18</v>
      </c>
      <c r="J279" s="39">
        <v>98100250</v>
      </c>
      <c r="K279" s="39">
        <v>806</v>
      </c>
    </row>
    <row r="280" spans="2:11" ht="48.75" customHeight="1" x14ac:dyDescent="0.25">
      <c r="B280" s="122">
        <v>74</v>
      </c>
      <c r="C280" s="122" t="s">
        <v>937</v>
      </c>
      <c r="D280" s="125">
        <v>43843</v>
      </c>
      <c r="E280" s="122" t="s">
        <v>938</v>
      </c>
      <c r="F280" s="122" t="s">
        <v>939</v>
      </c>
      <c r="G280" s="128" t="s">
        <v>940</v>
      </c>
      <c r="H280" s="122" t="s">
        <v>941</v>
      </c>
      <c r="I280" s="39" t="s">
        <v>938</v>
      </c>
      <c r="J280" s="39">
        <v>10062254</v>
      </c>
      <c r="K280" s="39">
        <v>568</v>
      </c>
    </row>
    <row r="281" spans="2:11" x14ac:dyDescent="0.25">
      <c r="B281" s="124"/>
      <c r="C281" s="124"/>
      <c r="D281" s="127"/>
      <c r="E281" s="124"/>
      <c r="F281" s="124"/>
      <c r="G281" s="130"/>
      <c r="H281" s="124"/>
      <c r="I281" s="39" t="s">
        <v>942</v>
      </c>
      <c r="J281" s="39">
        <v>10062243</v>
      </c>
      <c r="K281" s="39">
        <v>441</v>
      </c>
    </row>
    <row r="282" spans="2:11" ht="19.5" x14ac:dyDescent="0.25">
      <c r="B282" s="122">
        <v>75</v>
      </c>
      <c r="C282" s="122" t="s">
        <v>943</v>
      </c>
      <c r="D282" s="125">
        <v>44229</v>
      </c>
      <c r="E282" s="122" t="s">
        <v>944</v>
      </c>
      <c r="F282" s="122" t="s">
        <v>945</v>
      </c>
      <c r="G282" s="128" t="s">
        <v>946</v>
      </c>
      <c r="H282" s="122" t="s">
        <v>947</v>
      </c>
      <c r="I282" s="39" t="s">
        <v>944</v>
      </c>
      <c r="J282" s="39">
        <v>2120801</v>
      </c>
      <c r="K282" s="39">
        <v>280</v>
      </c>
    </row>
    <row r="283" spans="2:11" ht="19.5" x14ac:dyDescent="0.25">
      <c r="B283" s="123"/>
      <c r="C283" s="123"/>
      <c r="D283" s="126"/>
      <c r="E283" s="123"/>
      <c r="F283" s="123"/>
      <c r="G283" s="129"/>
      <c r="H283" s="123"/>
      <c r="I283" s="39" t="s">
        <v>948</v>
      </c>
      <c r="J283" s="39">
        <v>6121630</v>
      </c>
      <c r="K283" s="39">
        <v>346</v>
      </c>
    </row>
    <row r="284" spans="2:11" ht="19.5" x14ac:dyDescent="0.25">
      <c r="B284" s="123"/>
      <c r="C284" s="123"/>
      <c r="D284" s="126"/>
      <c r="E284" s="123"/>
      <c r="F284" s="123"/>
      <c r="G284" s="129"/>
      <c r="H284" s="123"/>
      <c r="I284" s="39" t="s">
        <v>949</v>
      </c>
      <c r="J284" s="39">
        <v>5061345</v>
      </c>
      <c r="K284" s="39">
        <v>710</v>
      </c>
    </row>
    <row r="285" spans="2:11" x14ac:dyDescent="0.25">
      <c r="B285" s="124"/>
      <c r="C285" s="124"/>
      <c r="D285" s="127"/>
      <c r="E285" s="124"/>
      <c r="F285" s="124"/>
      <c r="G285" s="130"/>
      <c r="H285" s="124"/>
      <c r="I285" s="39" t="s">
        <v>459</v>
      </c>
      <c r="J285" s="39">
        <v>4121237</v>
      </c>
      <c r="K285" s="39">
        <v>709</v>
      </c>
    </row>
    <row r="286" spans="2:11" x14ac:dyDescent="0.25">
      <c r="B286" s="122">
        <v>76</v>
      </c>
      <c r="C286" s="122" t="s">
        <v>950</v>
      </c>
      <c r="D286" s="125">
        <v>43470</v>
      </c>
      <c r="E286" s="122" t="s">
        <v>157</v>
      </c>
      <c r="F286" s="122" t="s">
        <v>951</v>
      </c>
      <c r="G286" s="128" t="s">
        <v>952</v>
      </c>
      <c r="H286" s="122" t="s">
        <v>953</v>
      </c>
      <c r="I286" s="39" t="s">
        <v>157</v>
      </c>
      <c r="J286" s="39">
        <v>93070006</v>
      </c>
      <c r="K286" s="39">
        <v>144</v>
      </c>
    </row>
    <row r="287" spans="2:11" x14ac:dyDescent="0.25">
      <c r="B287" s="123"/>
      <c r="C287" s="123"/>
      <c r="D287" s="126"/>
      <c r="E287" s="123"/>
      <c r="F287" s="123"/>
      <c r="G287" s="129"/>
      <c r="H287" s="123"/>
      <c r="I287" s="39" t="s">
        <v>119</v>
      </c>
      <c r="J287" s="39">
        <v>11062496</v>
      </c>
      <c r="K287" s="39">
        <v>558</v>
      </c>
    </row>
    <row r="288" spans="2:11" x14ac:dyDescent="0.25">
      <c r="B288" s="124"/>
      <c r="C288" s="124"/>
      <c r="D288" s="127"/>
      <c r="E288" s="124"/>
      <c r="F288" s="124"/>
      <c r="G288" s="130"/>
      <c r="H288" s="124"/>
      <c r="I288" s="39" t="s">
        <v>367</v>
      </c>
      <c r="J288" s="39">
        <v>2120769</v>
      </c>
      <c r="K288" s="39">
        <v>491</v>
      </c>
    </row>
    <row r="289" spans="2:11" x14ac:dyDescent="0.25">
      <c r="B289" s="122">
        <v>77</v>
      </c>
      <c r="C289" s="122" t="s">
        <v>954</v>
      </c>
      <c r="D289" s="125">
        <v>43882</v>
      </c>
      <c r="E289" s="122" t="s">
        <v>955</v>
      </c>
      <c r="F289" s="122" t="s">
        <v>956</v>
      </c>
      <c r="G289" s="128" t="s">
        <v>957</v>
      </c>
      <c r="H289" s="122" t="s">
        <v>958</v>
      </c>
      <c r="I289" s="39" t="s">
        <v>955</v>
      </c>
      <c r="J289" s="39">
        <v>96060140</v>
      </c>
      <c r="K289" s="39">
        <v>47</v>
      </c>
    </row>
    <row r="290" spans="2:11" x14ac:dyDescent="0.25">
      <c r="B290" s="123"/>
      <c r="C290" s="123"/>
      <c r="D290" s="126"/>
      <c r="E290" s="123"/>
      <c r="F290" s="123"/>
      <c r="G290" s="129"/>
      <c r="H290" s="123"/>
      <c r="I290" s="39" t="s">
        <v>959</v>
      </c>
      <c r="J290" s="39">
        <v>70391</v>
      </c>
      <c r="K290" s="39">
        <v>296</v>
      </c>
    </row>
    <row r="291" spans="2:11" x14ac:dyDescent="0.25">
      <c r="B291" s="123"/>
      <c r="C291" s="123"/>
      <c r="D291" s="126"/>
      <c r="E291" s="123"/>
      <c r="F291" s="123"/>
      <c r="G291" s="129"/>
      <c r="H291" s="123"/>
      <c r="I291" s="39" t="s">
        <v>960</v>
      </c>
      <c r="J291" s="39">
        <v>98120296</v>
      </c>
      <c r="K291" s="39">
        <v>845</v>
      </c>
    </row>
    <row r="292" spans="2:11" ht="19.5" x14ac:dyDescent="0.25">
      <c r="B292" s="123"/>
      <c r="C292" s="123"/>
      <c r="D292" s="126"/>
      <c r="E292" s="123"/>
      <c r="F292" s="123"/>
      <c r="G292" s="129"/>
      <c r="H292" s="123"/>
      <c r="I292" s="39" t="s">
        <v>961</v>
      </c>
      <c r="J292" s="39">
        <v>13123217</v>
      </c>
      <c r="K292" s="39">
        <v>743</v>
      </c>
    </row>
    <row r="293" spans="2:11" x14ac:dyDescent="0.25">
      <c r="B293" s="124"/>
      <c r="C293" s="124"/>
      <c r="D293" s="127"/>
      <c r="E293" s="124"/>
      <c r="F293" s="124"/>
      <c r="G293" s="130"/>
      <c r="H293" s="124"/>
      <c r="I293" s="39" t="s">
        <v>962</v>
      </c>
      <c r="J293" s="39">
        <v>95120084</v>
      </c>
      <c r="K293" s="39">
        <v>633</v>
      </c>
    </row>
    <row r="294" spans="2:11" ht="38.25" customHeight="1" x14ac:dyDescent="0.25">
      <c r="B294" s="122">
        <v>78</v>
      </c>
      <c r="C294" s="122" t="s">
        <v>963</v>
      </c>
      <c r="D294" s="125">
        <v>43416</v>
      </c>
      <c r="E294" s="122" t="s">
        <v>964</v>
      </c>
      <c r="F294" s="122" t="s">
        <v>965</v>
      </c>
      <c r="G294" s="128" t="s">
        <v>966</v>
      </c>
      <c r="H294" s="122" t="s">
        <v>967</v>
      </c>
      <c r="I294" s="39" t="s">
        <v>964</v>
      </c>
      <c r="J294" s="39">
        <v>1120554</v>
      </c>
      <c r="K294" s="39">
        <v>665</v>
      </c>
    </row>
    <row r="295" spans="2:11" x14ac:dyDescent="0.25">
      <c r="B295" s="123"/>
      <c r="C295" s="123"/>
      <c r="D295" s="126"/>
      <c r="E295" s="123"/>
      <c r="F295" s="123"/>
      <c r="G295" s="129"/>
      <c r="H295" s="123"/>
      <c r="I295" s="39" t="s">
        <v>968</v>
      </c>
      <c r="J295" s="39">
        <v>12122983</v>
      </c>
      <c r="K295" s="39">
        <v>611</v>
      </c>
    </row>
    <row r="296" spans="2:11" x14ac:dyDescent="0.25">
      <c r="B296" s="124"/>
      <c r="C296" s="124"/>
      <c r="D296" s="127"/>
      <c r="E296" s="124"/>
      <c r="F296" s="124"/>
      <c r="G296" s="130"/>
      <c r="H296" s="124"/>
      <c r="I296" s="39" t="s">
        <v>969</v>
      </c>
      <c r="J296" s="39">
        <v>9122119</v>
      </c>
      <c r="K296" s="39">
        <v>863</v>
      </c>
    </row>
    <row r="297" spans="2:11" ht="19.5" customHeight="1" x14ac:dyDescent="0.25">
      <c r="B297" s="122">
        <v>79</v>
      </c>
      <c r="C297" s="122" t="s">
        <v>970</v>
      </c>
      <c r="D297" s="125">
        <v>43844</v>
      </c>
      <c r="E297" s="122" t="s">
        <v>971</v>
      </c>
      <c r="F297" s="122" t="s">
        <v>972</v>
      </c>
      <c r="G297" s="128" t="s">
        <v>973</v>
      </c>
      <c r="H297" s="122" t="s">
        <v>974</v>
      </c>
      <c r="I297" s="39" t="s">
        <v>971</v>
      </c>
      <c r="J297" s="39">
        <v>95120080</v>
      </c>
      <c r="K297" s="39">
        <v>182</v>
      </c>
    </row>
    <row r="298" spans="2:11" ht="19.5" x14ac:dyDescent="0.25">
      <c r="B298" s="123"/>
      <c r="C298" s="123"/>
      <c r="D298" s="126"/>
      <c r="E298" s="123"/>
      <c r="F298" s="123"/>
      <c r="G298" s="129"/>
      <c r="H298" s="123"/>
      <c r="I298" s="39" t="s">
        <v>975</v>
      </c>
      <c r="J298" s="39">
        <v>95050039</v>
      </c>
      <c r="K298" s="39">
        <v>622</v>
      </c>
    </row>
    <row r="299" spans="2:11" x14ac:dyDescent="0.25">
      <c r="B299" s="124"/>
      <c r="C299" s="124"/>
      <c r="D299" s="127"/>
      <c r="E299" s="124"/>
      <c r="F299" s="124"/>
      <c r="G299" s="130"/>
      <c r="H299" s="124"/>
      <c r="I299" s="39" t="s">
        <v>976</v>
      </c>
      <c r="J299" s="39">
        <v>3121005</v>
      </c>
      <c r="K299" s="39">
        <v>4</v>
      </c>
    </row>
    <row r="300" spans="2:11" ht="78" x14ac:dyDescent="0.25">
      <c r="B300" s="39">
        <v>80</v>
      </c>
      <c r="C300" s="39" t="s">
        <v>977</v>
      </c>
      <c r="D300" s="40">
        <v>44315</v>
      </c>
      <c r="E300" s="39" t="s">
        <v>978</v>
      </c>
      <c r="F300" s="39">
        <v>99190121</v>
      </c>
      <c r="G300" s="41" t="s">
        <v>979</v>
      </c>
      <c r="H300" s="39" t="s">
        <v>980</v>
      </c>
      <c r="I300" s="39" t="s">
        <v>978</v>
      </c>
      <c r="J300" s="39">
        <v>5061303</v>
      </c>
      <c r="K300" s="39">
        <v>574</v>
      </c>
    </row>
    <row r="301" spans="2:11" ht="28.5" customHeight="1" x14ac:dyDescent="0.25">
      <c r="B301" s="122">
        <v>81</v>
      </c>
      <c r="C301" s="122" t="s">
        <v>981</v>
      </c>
      <c r="D301" s="125">
        <v>44384</v>
      </c>
      <c r="E301" s="122" t="s">
        <v>378</v>
      </c>
      <c r="F301" s="122" t="s">
        <v>982</v>
      </c>
      <c r="G301" s="128" t="s">
        <v>983</v>
      </c>
      <c r="H301" s="122" t="s">
        <v>984</v>
      </c>
      <c r="I301" s="39" t="s">
        <v>378</v>
      </c>
      <c r="J301" s="39">
        <v>6061556</v>
      </c>
      <c r="K301" s="39">
        <v>537</v>
      </c>
    </row>
    <row r="302" spans="2:11" x14ac:dyDescent="0.25">
      <c r="B302" s="123"/>
      <c r="C302" s="123"/>
      <c r="D302" s="126"/>
      <c r="E302" s="123"/>
      <c r="F302" s="123"/>
      <c r="G302" s="129"/>
      <c r="H302" s="123"/>
      <c r="I302" s="39" t="s">
        <v>985</v>
      </c>
      <c r="J302" s="39">
        <v>6061557</v>
      </c>
      <c r="K302" s="39">
        <v>532</v>
      </c>
    </row>
    <row r="303" spans="2:11" x14ac:dyDescent="0.25">
      <c r="B303" s="123"/>
      <c r="C303" s="123"/>
      <c r="D303" s="126"/>
      <c r="E303" s="123"/>
      <c r="F303" s="123"/>
      <c r="G303" s="129"/>
      <c r="H303" s="123"/>
      <c r="I303" s="39" t="s">
        <v>380</v>
      </c>
      <c r="J303" s="39">
        <v>99070329</v>
      </c>
      <c r="K303" s="39">
        <v>486</v>
      </c>
    </row>
    <row r="304" spans="2:11" x14ac:dyDescent="0.25">
      <c r="B304" s="124"/>
      <c r="C304" s="124"/>
      <c r="D304" s="127"/>
      <c r="E304" s="124"/>
      <c r="F304" s="124"/>
      <c r="G304" s="130"/>
      <c r="H304" s="124"/>
      <c r="I304" s="39" t="s">
        <v>986</v>
      </c>
      <c r="J304" s="39">
        <v>7121775</v>
      </c>
      <c r="K304" s="39">
        <v>733</v>
      </c>
    </row>
    <row r="305" spans="2:11" x14ac:dyDescent="0.25">
      <c r="B305" s="122">
        <v>82</v>
      </c>
      <c r="C305" s="122" t="s">
        <v>987</v>
      </c>
      <c r="D305" s="125">
        <v>44189</v>
      </c>
      <c r="E305" s="122" t="s">
        <v>988</v>
      </c>
      <c r="F305" s="122">
        <v>95438030</v>
      </c>
      <c r="G305" s="128" t="s">
        <v>989</v>
      </c>
      <c r="H305" s="122" t="s">
        <v>990</v>
      </c>
      <c r="I305" s="39" t="s">
        <v>988</v>
      </c>
      <c r="J305" s="39">
        <v>1070522</v>
      </c>
      <c r="K305" s="39">
        <v>285</v>
      </c>
    </row>
    <row r="306" spans="2:11" x14ac:dyDescent="0.25">
      <c r="B306" s="123"/>
      <c r="C306" s="123"/>
      <c r="D306" s="126"/>
      <c r="E306" s="123"/>
      <c r="F306" s="123"/>
      <c r="G306" s="129"/>
      <c r="H306" s="123"/>
      <c r="I306" s="39" t="s">
        <v>247</v>
      </c>
      <c r="J306" s="39">
        <v>4071131</v>
      </c>
      <c r="K306" s="39">
        <v>315</v>
      </c>
    </row>
    <row r="307" spans="2:11" x14ac:dyDescent="0.25">
      <c r="B307" s="124"/>
      <c r="C307" s="124"/>
      <c r="D307" s="127"/>
      <c r="E307" s="124"/>
      <c r="F307" s="124"/>
      <c r="G307" s="130"/>
      <c r="H307" s="124"/>
      <c r="I307" s="39" t="s">
        <v>991</v>
      </c>
      <c r="J307" s="39">
        <v>97070207</v>
      </c>
      <c r="K307" s="39">
        <v>583</v>
      </c>
    </row>
    <row r="308" spans="2:11" x14ac:dyDescent="0.25">
      <c r="B308" s="122">
        <v>83</v>
      </c>
      <c r="C308" s="122" t="s">
        <v>992</v>
      </c>
      <c r="D308" s="125">
        <v>44326</v>
      </c>
      <c r="E308" s="122" t="s">
        <v>162</v>
      </c>
      <c r="F308" s="122">
        <v>99190483</v>
      </c>
      <c r="G308" s="128" t="s">
        <v>993</v>
      </c>
      <c r="H308" s="122" t="s">
        <v>994</v>
      </c>
      <c r="I308" s="39" t="s">
        <v>162</v>
      </c>
      <c r="J308" s="39">
        <v>96060153</v>
      </c>
      <c r="K308" s="39">
        <v>61</v>
      </c>
    </row>
    <row r="309" spans="2:11" x14ac:dyDescent="0.25">
      <c r="B309" s="123"/>
      <c r="C309" s="123"/>
      <c r="D309" s="126"/>
      <c r="E309" s="123"/>
      <c r="F309" s="123"/>
      <c r="G309" s="129"/>
      <c r="H309" s="123"/>
      <c r="I309" s="39" t="s">
        <v>995</v>
      </c>
      <c r="J309" s="39">
        <v>2060720</v>
      </c>
      <c r="K309" s="39">
        <v>24</v>
      </c>
    </row>
    <row r="310" spans="2:11" ht="19.5" x14ac:dyDescent="0.25">
      <c r="B310" s="123"/>
      <c r="C310" s="123"/>
      <c r="D310" s="126"/>
      <c r="E310" s="123"/>
      <c r="F310" s="123"/>
      <c r="G310" s="129"/>
      <c r="H310" s="123"/>
      <c r="I310" s="39" t="s">
        <v>996</v>
      </c>
      <c r="J310" s="39">
        <v>70393</v>
      </c>
      <c r="K310" s="39">
        <v>112</v>
      </c>
    </row>
    <row r="311" spans="2:11" x14ac:dyDescent="0.25">
      <c r="B311" s="124"/>
      <c r="C311" s="124"/>
      <c r="D311" s="127"/>
      <c r="E311" s="124"/>
      <c r="F311" s="124"/>
      <c r="G311" s="130"/>
      <c r="H311" s="124"/>
      <c r="I311" s="39" t="s">
        <v>997</v>
      </c>
      <c r="J311" s="39">
        <v>7121741</v>
      </c>
      <c r="K311" s="39">
        <v>843</v>
      </c>
    </row>
    <row r="312" spans="2:11" x14ac:dyDescent="0.25">
      <c r="B312" s="122">
        <v>84</v>
      </c>
      <c r="C312" s="122" t="s">
        <v>998</v>
      </c>
      <c r="D312" s="125">
        <v>43858</v>
      </c>
      <c r="E312" s="122" t="s">
        <v>999</v>
      </c>
      <c r="F312" s="122" t="s">
        <v>1000</v>
      </c>
      <c r="G312" s="128" t="s">
        <v>1001</v>
      </c>
      <c r="H312" s="122" t="s">
        <v>1002</v>
      </c>
      <c r="I312" s="39" t="s">
        <v>1003</v>
      </c>
      <c r="J312" s="39">
        <v>20030</v>
      </c>
      <c r="K312" s="39">
        <v>23</v>
      </c>
    </row>
    <row r="313" spans="2:11" ht="19.5" x14ac:dyDescent="0.25">
      <c r="B313" s="123"/>
      <c r="C313" s="123"/>
      <c r="D313" s="126"/>
      <c r="E313" s="123"/>
      <c r="F313" s="123"/>
      <c r="G313" s="129"/>
      <c r="H313" s="123"/>
      <c r="I313" s="39" t="s">
        <v>387</v>
      </c>
      <c r="J313" s="39">
        <v>99070320</v>
      </c>
      <c r="K313" s="39">
        <v>383</v>
      </c>
    </row>
    <row r="314" spans="2:11" x14ac:dyDescent="0.25">
      <c r="B314" s="123"/>
      <c r="C314" s="123"/>
      <c r="D314" s="126"/>
      <c r="E314" s="123"/>
      <c r="F314" s="123"/>
      <c r="G314" s="129"/>
      <c r="H314" s="123"/>
      <c r="I314" s="39" t="s">
        <v>1004</v>
      </c>
      <c r="J314" s="39">
        <v>10062266</v>
      </c>
      <c r="K314" s="39">
        <v>438</v>
      </c>
    </row>
    <row r="315" spans="2:11" x14ac:dyDescent="0.25">
      <c r="B315" s="123"/>
      <c r="C315" s="123"/>
      <c r="D315" s="126"/>
      <c r="E315" s="123"/>
      <c r="F315" s="123"/>
      <c r="G315" s="129"/>
      <c r="H315" s="123"/>
      <c r="I315" s="39" t="s">
        <v>1005</v>
      </c>
      <c r="J315" s="39">
        <v>7061698</v>
      </c>
      <c r="K315" s="39">
        <v>198</v>
      </c>
    </row>
    <row r="316" spans="2:11" x14ac:dyDescent="0.25">
      <c r="B316" s="123"/>
      <c r="C316" s="123"/>
      <c r="D316" s="126"/>
      <c r="E316" s="123"/>
      <c r="F316" s="123"/>
      <c r="G316" s="129"/>
      <c r="H316" s="123"/>
      <c r="I316" s="39" t="s">
        <v>329</v>
      </c>
      <c r="J316" s="39">
        <v>9062016</v>
      </c>
      <c r="K316" s="39">
        <v>439</v>
      </c>
    </row>
    <row r="317" spans="2:11" x14ac:dyDescent="0.25">
      <c r="B317" s="123"/>
      <c r="C317" s="123"/>
      <c r="D317" s="126"/>
      <c r="E317" s="123"/>
      <c r="F317" s="123"/>
      <c r="G317" s="129"/>
      <c r="H317" s="123"/>
      <c r="I317" s="39" t="s">
        <v>386</v>
      </c>
      <c r="J317" s="39">
        <v>10122345</v>
      </c>
      <c r="K317" s="39">
        <v>509</v>
      </c>
    </row>
    <row r="318" spans="2:11" x14ac:dyDescent="0.25">
      <c r="B318" s="123"/>
      <c r="C318" s="123"/>
      <c r="D318" s="126"/>
      <c r="E318" s="123"/>
      <c r="F318" s="123"/>
      <c r="G318" s="129"/>
      <c r="H318" s="123"/>
      <c r="I318" s="39" t="s">
        <v>391</v>
      </c>
      <c r="J318" s="39">
        <v>13123156</v>
      </c>
      <c r="K318" s="39">
        <v>932</v>
      </c>
    </row>
    <row r="319" spans="2:11" x14ac:dyDescent="0.25">
      <c r="B319" s="124"/>
      <c r="C319" s="124"/>
      <c r="D319" s="127"/>
      <c r="E319" s="124"/>
      <c r="F319" s="124"/>
      <c r="G319" s="130"/>
      <c r="H319" s="124"/>
      <c r="I319" s="39" t="s">
        <v>1006</v>
      </c>
      <c r="J319" s="39">
        <v>12122938</v>
      </c>
      <c r="K319" s="39">
        <v>871</v>
      </c>
    </row>
    <row r="320" spans="2:11" x14ac:dyDescent="0.25">
      <c r="B320" s="122">
        <v>85</v>
      </c>
      <c r="C320" s="122" t="s">
        <v>1007</v>
      </c>
      <c r="D320" s="125">
        <v>44229</v>
      </c>
      <c r="E320" s="122" t="s">
        <v>1008</v>
      </c>
      <c r="F320" s="122" t="s">
        <v>1009</v>
      </c>
      <c r="G320" s="128" t="s">
        <v>1010</v>
      </c>
      <c r="H320" s="122" t="s">
        <v>1011</v>
      </c>
      <c r="I320" s="39" t="s">
        <v>1008</v>
      </c>
      <c r="J320" s="39">
        <v>4071133</v>
      </c>
      <c r="K320" s="39">
        <v>316</v>
      </c>
    </row>
    <row r="321" spans="2:11" x14ac:dyDescent="0.25">
      <c r="B321" s="123"/>
      <c r="C321" s="123"/>
      <c r="D321" s="126"/>
      <c r="E321" s="123"/>
      <c r="F321" s="123"/>
      <c r="G321" s="129"/>
      <c r="H321" s="123"/>
      <c r="I321" s="39" t="s">
        <v>38</v>
      </c>
      <c r="J321" s="39">
        <v>9062007</v>
      </c>
      <c r="K321" s="39">
        <v>796</v>
      </c>
    </row>
    <row r="322" spans="2:11" x14ac:dyDescent="0.25">
      <c r="B322" s="123"/>
      <c r="C322" s="123"/>
      <c r="D322" s="126"/>
      <c r="E322" s="123"/>
      <c r="F322" s="123"/>
      <c r="G322" s="129"/>
      <c r="H322" s="123"/>
      <c r="I322" s="39" t="s">
        <v>1012</v>
      </c>
      <c r="J322" s="39">
        <v>10062304</v>
      </c>
      <c r="K322" s="39">
        <v>510</v>
      </c>
    </row>
    <row r="323" spans="2:11" x14ac:dyDescent="0.25">
      <c r="B323" s="124"/>
      <c r="C323" s="124"/>
      <c r="D323" s="127"/>
      <c r="E323" s="124"/>
      <c r="F323" s="124"/>
      <c r="G323" s="130"/>
      <c r="H323" s="124"/>
      <c r="I323" s="39" t="s">
        <v>1013</v>
      </c>
      <c r="J323" s="39">
        <v>1120586</v>
      </c>
      <c r="K323" s="39">
        <v>191</v>
      </c>
    </row>
    <row r="324" spans="2:11" ht="24" customHeight="1" x14ac:dyDescent="0.25">
      <c r="B324" s="122">
        <v>86</v>
      </c>
      <c r="C324" s="122" t="s">
        <v>1014</v>
      </c>
      <c r="D324" s="125">
        <v>43849</v>
      </c>
      <c r="E324" s="122" t="s">
        <v>1015</v>
      </c>
      <c r="F324" s="122" t="s">
        <v>1016</v>
      </c>
      <c r="G324" s="128" t="s">
        <v>1017</v>
      </c>
      <c r="H324" s="122" t="s">
        <v>1018</v>
      </c>
      <c r="I324" s="39" t="s">
        <v>1015</v>
      </c>
      <c r="J324" s="39">
        <v>11122658</v>
      </c>
      <c r="K324" s="39">
        <v>527</v>
      </c>
    </row>
    <row r="325" spans="2:11" x14ac:dyDescent="0.25">
      <c r="B325" s="123"/>
      <c r="C325" s="123"/>
      <c r="D325" s="126"/>
      <c r="E325" s="123"/>
      <c r="F325" s="123"/>
      <c r="G325" s="129"/>
      <c r="H325" s="123"/>
      <c r="I325" s="39" t="s">
        <v>1019</v>
      </c>
      <c r="J325" s="39">
        <v>13063011</v>
      </c>
      <c r="K325" s="39">
        <v>877</v>
      </c>
    </row>
    <row r="326" spans="2:11" ht="19.5" x14ac:dyDescent="0.25">
      <c r="B326" s="123"/>
      <c r="C326" s="123"/>
      <c r="D326" s="126"/>
      <c r="E326" s="123"/>
      <c r="F326" s="123"/>
      <c r="G326" s="129"/>
      <c r="H326" s="123"/>
      <c r="I326" s="39" t="s">
        <v>1020</v>
      </c>
      <c r="J326" s="39">
        <v>9061987</v>
      </c>
      <c r="K326" s="39">
        <v>403</v>
      </c>
    </row>
    <row r="327" spans="2:11" x14ac:dyDescent="0.25">
      <c r="B327" s="124"/>
      <c r="C327" s="124"/>
      <c r="D327" s="127"/>
      <c r="E327" s="124"/>
      <c r="F327" s="124"/>
      <c r="G327" s="130"/>
      <c r="H327" s="124"/>
      <c r="I327" s="39" t="s">
        <v>1021</v>
      </c>
      <c r="J327" s="39">
        <v>11122712</v>
      </c>
      <c r="K327" s="39">
        <v>802</v>
      </c>
    </row>
    <row r="328" spans="2:11" ht="78" x14ac:dyDescent="0.25">
      <c r="B328" s="39">
        <v>87</v>
      </c>
      <c r="C328" s="39" t="s">
        <v>1022</v>
      </c>
      <c r="D328" s="40">
        <v>43977</v>
      </c>
      <c r="E328" s="39" t="s">
        <v>1023</v>
      </c>
      <c r="F328" s="39">
        <v>91915769</v>
      </c>
      <c r="G328" s="44"/>
      <c r="H328" s="39" t="s">
        <v>1024</v>
      </c>
      <c r="I328" s="39" t="s">
        <v>1025</v>
      </c>
      <c r="J328" s="39">
        <v>8061863</v>
      </c>
      <c r="K328" s="39">
        <v>321</v>
      </c>
    </row>
    <row r="329" spans="2:11" ht="38.25" customHeight="1" x14ac:dyDescent="0.25">
      <c r="B329" s="122">
        <v>88</v>
      </c>
      <c r="C329" s="122" t="s">
        <v>1026</v>
      </c>
      <c r="D329" s="125">
        <v>43844</v>
      </c>
      <c r="E329" s="122" t="s">
        <v>1027</v>
      </c>
      <c r="F329" s="122" t="s">
        <v>1028</v>
      </c>
      <c r="G329" s="128" t="s">
        <v>1029</v>
      </c>
      <c r="H329" s="122" t="s">
        <v>1030</v>
      </c>
      <c r="I329" s="39" t="s">
        <v>1027</v>
      </c>
      <c r="J329" s="39">
        <v>120455</v>
      </c>
      <c r="K329" s="39">
        <v>206</v>
      </c>
    </row>
    <row r="330" spans="2:11" x14ac:dyDescent="0.25">
      <c r="B330" s="123"/>
      <c r="C330" s="123"/>
      <c r="D330" s="126"/>
      <c r="E330" s="123"/>
      <c r="F330" s="123"/>
      <c r="G330" s="129"/>
      <c r="H330" s="123"/>
      <c r="I330" s="39" t="s">
        <v>1031</v>
      </c>
      <c r="J330" s="39">
        <v>95050022</v>
      </c>
      <c r="K330" s="39">
        <v>745</v>
      </c>
    </row>
    <row r="331" spans="2:11" x14ac:dyDescent="0.25">
      <c r="B331" s="123"/>
      <c r="C331" s="123"/>
      <c r="D331" s="126"/>
      <c r="E331" s="123"/>
      <c r="F331" s="123"/>
      <c r="G331" s="129"/>
      <c r="H331" s="123"/>
      <c r="I331" s="39" t="s">
        <v>1032</v>
      </c>
      <c r="J331" s="39">
        <v>70384</v>
      </c>
      <c r="K331" s="39">
        <v>393</v>
      </c>
    </row>
    <row r="332" spans="2:11" x14ac:dyDescent="0.25">
      <c r="B332" s="124"/>
      <c r="C332" s="124"/>
      <c r="D332" s="127"/>
      <c r="E332" s="124"/>
      <c r="F332" s="124"/>
      <c r="G332" s="130"/>
      <c r="H332" s="124"/>
      <c r="I332" s="39" t="s">
        <v>1033</v>
      </c>
      <c r="J332" s="39">
        <v>13063021</v>
      </c>
      <c r="K332" s="39">
        <v>886</v>
      </c>
    </row>
    <row r="333" spans="2:11" ht="60" x14ac:dyDescent="0.25">
      <c r="B333" s="39">
        <v>89</v>
      </c>
      <c r="C333" s="39" t="s">
        <v>1034</v>
      </c>
      <c r="D333" s="40">
        <v>43843</v>
      </c>
      <c r="E333" s="39" t="s">
        <v>1035</v>
      </c>
      <c r="F333" s="39">
        <v>99096526</v>
      </c>
      <c r="G333" s="41" t="s">
        <v>1036</v>
      </c>
      <c r="H333" s="39" t="s">
        <v>1037</v>
      </c>
      <c r="I333" s="39" t="s">
        <v>1035</v>
      </c>
      <c r="J333" s="39">
        <v>9122131</v>
      </c>
      <c r="K333" s="39">
        <v>961</v>
      </c>
    </row>
    <row r="334" spans="2:11" ht="19.5" customHeight="1" x14ac:dyDescent="0.25">
      <c r="B334" s="122">
        <v>90</v>
      </c>
      <c r="C334" s="122" t="s">
        <v>1038</v>
      </c>
      <c r="D334" s="125">
        <v>43940</v>
      </c>
      <c r="E334" s="122" t="s">
        <v>1039</v>
      </c>
      <c r="F334" s="122" t="s">
        <v>1040</v>
      </c>
      <c r="G334" s="122" t="s">
        <v>1041</v>
      </c>
      <c r="H334" s="122" t="s">
        <v>1042</v>
      </c>
      <c r="I334" s="39" t="s">
        <v>1039</v>
      </c>
      <c r="J334" s="39">
        <v>2060671</v>
      </c>
      <c r="K334" s="39">
        <v>223</v>
      </c>
    </row>
    <row r="335" spans="2:11" ht="19.5" x14ac:dyDescent="0.25">
      <c r="B335" s="123"/>
      <c r="C335" s="123"/>
      <c r="D335" s="126"/>
      <c r="E335" s="123"/>
      <c r="F335" s="123"/>
      <c r="G335" s="123"/>
      <c r="H335" s="123"/>
      <c r="I335" s="39" t="s">
        <v>1043</v>
      </c>
      <c r="J335" s="39">
        <v>10122360</v>
      </c>
      <c r="K335" s="39">
        <v>506</v>
      </c>
    </row>
    <row r="336" spans="2:11" ht="19.5" x14ac:dyDescent="0.25">
      <c r="B336" s="124"/>
      <c r="C336" s="124"/>
      <c r="D336" s="127"/>
      <c r="E336" s="124"/>
      <c r="F336" s="124"/>
      <c r="G336" s="124"/>
      <c r="H336" s="124"/>
      <c r="I336" s="39" t="s">
        <v>1044</v>
      </c>
      <c r="J336" s="39">
        <v>11122663</v>
      </c>
      <c r="K336" s="39">
        <v>737</v>
      </c>
    </row>
    <row r="337" spans="2:11" ht="19.5" x14ac:dyDescent="0.25">
      <c r="B337" s="122">
        <v>91</v>
      </c>
      <c r="C337" s="122" t="s">
        <v>1045</v>
      </c>
      <c r="D337" s="125">
        <v>44396</v>
      </c>
      <c r="E337" s="122" t="s">
        <v>1046</v>
      </c>
      <c r="F337" s="122" t="s">
        <v>1047</v>
      </c>
      <c r="G337" s="128" t="s">
        <v>1048</v>
      </c>
      <c r="H337" s="122" t="s">
        <v>1049</v>
      </c>
      <c r="I337" s="39" t="s">
        <v>1046</v>
      </c>
      <c r="J337" s="39">
        <v>8121955</v>
      </c>
      <c r="K337" s="39">
        <v>344</v>
      </c>
    </row>
    <row r="338" spans="2:11" x14ac:dyDescent="0.25">
      <c r="B338" s="123"/>
      <c r="C338" s="123"/>
      <c r="D338" s="126"/>
      <c r="E338" s="123"/>
      <c r="F338" s="123"/>
      <c r="G338" s="129"/>
      <c r="H338" s="123"/>
      <c r="I338" s="39" t="s">
        <v>1050</v>
      </c>
      <c r="J338" s="39">
        <v>13063064</v>
      </c>
      <c r="K338" s="39">
        <v>734</v>
      </c>
    </row>
    <row r="339" spans="2:11" ht="19.5" x14ac:dyDescent="0.25">
      <c r="B339" s="123"/>
      <c r="C339" s="123"/>
      <c r="D339" s="126"/>
      <c r="E339" s="123"/>
      <c r="F339" s="123"/>
      <c r="G339" s="129"/>
      <c r="H339" s="123"/>
      <c r="I339" s="39" t="s">
        <v>1051</v>
      </c>
      <c r="J339" s="39">
        <v>8121926</v>
      </c>
      <c r="K339" s="39">
        <v>798</v>
      </c>
    </row>
    <row r="340" spans="2:11" x14ac:dyDescent="0.25">
      <c r="B340" s="124"/>
      <c r="C340" s="124"/>
      <c r="D340" s="127"/>
      <c r="E340" s="124"/>
      <c r="F340" s="124"/>
      <c r="G340" s="130"/>
      <c r="H340" s="124"/>
      <c r="I340" s="39" t="s">
        <v>1052</v>
      </c>
      <c r="J340" s="39">
        <v>5121495</v>
      </c>
      <c r="K340" s="39">
        <v>704</v>
      </c>
    </row>
    <row r="341" spans="2:11" x14ac:dyDescent="0.25">
      <c r="B341" s="122">
        <v>92</v>
      </c>
      <c r="C341" s="122" t="s">
        <v>1053</v>
      </c>
      <c r="D341" s="125">
        <v>44403</v>
      </c>
      <c r="E341" s="122" t="s">
        <v>1054</v>
      </c>
      <c r="F341" s="122">
        <v>99901517</v>
      </c>
      <c r="G341" s="128" t="s">
        <v>1055</v>
      </c>
      <c r="H341" s="122" t="s">
        <v>1056</v>
      </c>
      <c r="I341" s="39" t="s">
        <v>1054</v>
      </c>
      <c r="J341" s="39">
        <v>20034</v>
      </c>
      <c r="K341" s="39">
        <v>264</v>
      </c>
    </row>
    <row r="342" spans="2:11" ht="19.5" x14ac:dyDescent="0.25">
      <c r="B342" s="123"/>
      <c r="C342" s="123"/>
      <c r="D342" s="126"/>
      <c r="E342" s="123"/>
      <c r="F342" s="123"/>
      <c r="G342" s="129"/>
      <c r="H342" s="123"/>
      <c r="I342" s="39" t="s">
        <v>1057</v>
      </c>
      <c r="J342" s="39">
        <v>4121275</v>
      </c>
      <c r="K342" s="39">
        <v>632</v>
      </c>
    </row>
    <row r="343" spans="2:11" x14ac:dyDescent="0.25">
      <c r="B343" s="123"/>
      <c r="C343" s="123"/>
      <c r="D343" s="126"/>
      <c r="E343" s="123"/>
      <c r="F343" s="123"/>
      <c r="G343" s="129"/>
      <c r="H343" s="123"/>
      <c r="I343" s="39" t="s">
        <v>1058</v>
      </c>
      <c r="J343" s="39">
        <v>2120817</v>
      </c>
      <c r="K343" s="39">
        <v>493</v>
      </c>
    </row>
    <row r="344" spans="2:11" ht="19.5" x14ac:dyDescent="0.25">
      <c r="B344" s="123"/>
      <c r="C344" s="123"/>
      <c r="D344" s="126"/>
      <c r="E344" s="123"/>
      <c r="F344" s="123"/>
      <c r="G344" s="129"/>
      <c r="H344" s="123"/>
      <c r="I344" s="39" t="s">
        <v>1059</v>
      </c>
      <c r="J344" s="39">
        <v>1120603</v>
      </c>
      <c r="K344" s="39">
        <v>388</v>
      </c>
    </row>
    <row r="345" spans="2:11" ht="19.5" x14ac:dyDescent="0.25">
      <c r="B345" s="124"/>
      <c r="C345" s="124"/>
      <c r="D345" s="127"/>
      <c r="E345" s="124"/>
      <c r="F345" s="124"/>
      <c r="G345" s="130"/>
      <c r="H345" s="124"/>
      <c r="I345" s="39" t="s">
        <v>1060</v>
      </c>
      <c r="J345" s="39">
        <v>98070281</v>
      </c>
      <c r="K345" s="39">
        <v>165</v>
      </c>
    </row>
    <row r="346" spans="2:11" ht="25.5" customHeight="1" x14ac:dyDescent="0.25">
      <c r="B346" s="122">
        <v>93</v>
      </c>
      <c r="C346" s="122" t="s">
        <v>1061</v>
      </c>
      <c r="D346" s="125">
        <v>43843</v>
      </c>
      <c r="E346" s="122" t="s">
        <v>1062</v>
      </c>
      <c r="F346" s="122">
        <v>99200034</v>
      </c>
      <c r="G346" s="128" t="s">
        <v>1063</v>
      </c>
      <c r="H346" s="122" t="s">
        <v>1064</v>
      </c>
      <c r="I346" s="39" t="s">
        <v>1062</v>
      </c>
      <c r="J346" s="39">
        <v>1120624</v>
      </c>
      <c r="K346" s="39">
        <v>814</v>
      </c>
    </row>
    <row r="347" spans="2:11" ht="19.5" x14ac:dyDescent="0.25">
      <c r="B347" s="123"/>
      <c r="C347" s="123"/>
      <c r="D347" s="126"/>
      <c r="E347" s="123"/>
      <c r="F347" s="123"/>
      <c r="G347" s="129"/>
      <c r="H347" s="123"/>
      <c r="I347" s="39" t="s">
        <v>1065</v>
      </c>
      <c r="J347" s="39">
        <v>96010136</v>
      </c>
      <c r="K347" s="39">
        <v>71</v>
      </c>
    </row>
    <row r="348" spans="2:11" x14ac:dyDescent="0.25">
      <c r="B348" s="124"/>
      <c r="C348" s="124"/>
      <c r="D348" s="127"/>
      <c r="E348" s="124"/>
      <c r="F348" s="124"/>
      <c r="G348" s="130"/>
      <c r="H348" s="124"/>
      <c r="I348" s="39" t="s">
        <v>1066</v>
      </c>
      <c r="J348" s="39">
        <v>10700529</v>
      </c>
      <c r="K348" s="39">
        <v>813</v>
      </c>
    </row>
    <row r="349" spans="2:11" x14ac:dyDescent="0.25">
      <c r="B349" s="122">
        <v>94</v>
      </c>
      <c r="C349" s="122" t="s">
        <v>1067</v>
      </c>
      <c r="D349" s="125">
        <v>43678</v>
      </c>
      <c r="E349" s="122" t="s">
        <v>66</v>
      </c>
      <c r="F349" s="122">
        <v>99032649</v>
      </c>
      <c r="G349" s="128" t="s">
        <v>1068</v>
      </c>
      <c r="H349" s="122" t="s">
        <v>1069</v>
      </c>
      <c r="I349" s="39" t="s">
        <v>66</v>
      </c>
      <c r="J349" s="39">
        <v>2060753</v>
      </c>
      <c r="K349" s="39">
        <v>306</v>
      </c>
    </row>
    <row r="350" spans="2:11" x14ac:dyDescent="0.25">
      <c r="B350" s="123"/>
      <c r="C350" s="123"/>
      <c r="D350" s="126"/>
      <c r="E350" s="123"/>
      <c r="F350" s="123"/>
      <c r="G350" s="129"/>
      <c r="H350" s="123"/>
      <c r="I350" s="39" t="s">
        <v>1070</v>
      </c>
      <c r="J350" s="39">
        <v>98100253</v>
      </c>
      <c r="K350" s="39">
        <v>42</v>
      </c>
    </row>
    <row r="351" spans="2:11" x14ac:dyDescent="0.25">
      <c r="B351" s="123"/>
      <c r="C351" s="123"/>
      <c r="D351" s="126"/>
      <c r="E351" s="123"/>
      <c r="F351" s="123"/>
      <c r="G351" s="129"/>
      <c r="H351" s="123"/>
      <c r="I351" s="39" t="s">
        <v>68</v>
      </c>
      <c r="J351" s="39">
        <v>120428</v>
      </c>
      <c r="K351" s="39">
        <v>918</v>
      </c>
    </row>
    <row r="352" spans="2:11" ht="19.5" x14ac:dyDescent="0.25">
      <c r="B352" s="124"/>
      <c r="C352" s="124"/>
      <c r="D352" s="127"/>
      <c r="E352" s="124"/>
      <c r="F352" s="124"/>
      <c r="G352" s="130"/>
      <c r="H352" s="124"/>
      <c r="I352" s="39" t="s">
        <v>69</v>
      </c>
      <c r="J352" s="39">
        <v>9122084</v>
      </c>
      <c r="K352" s="39">
        <v>905</v>
      </c>
    </row>
    <row r="353" spans="2:11" ht="19.5" x14ac:dyDescent="0.25">
      <c r="B353" s="122">
        <v>95</v>
      </c>
      <c r="C353" s="122" t="s">
        <v>1071</v>
      </c>
      <c r="D353" s="125">
        <v>43470</v>
      </c>
      <c r="E353" s="122" t="s">
        <v>23</v>
      </c>
      <c r="F353" s="122" t="s">
        <v>1072</v>
      </c>
      <c r="G353" s="128" t="s">
        <v>1073</v>
      </c>
      <c r="H353" s="122" t="s">
        <v>1074</v>
      </c>
      <c r="I353" s="39" t="s">
        <v>23</v>
      </c>
      <c r="J353" s="39">
        <v>70387</v>
      </c>
      <c r="K353" s="39">
        <v>83</v>
      </c>
    </row>
    <row r="354" spans="2:11" ht="19.5" x14ac:dyDescent="0.25">
      <c r="B354" s="123"/>
      <c r="C354" s="123"/>
      <c r="D354" s="126"/>
      <c r="E354" s="123"/>
      <c r="F354" s="123"/>
      <c r="G354" s="129"/>
      <c r="H354" s="123"/>
      <c r="I354" s="39" t="s">
        <v>1075</v>
      </c>
      <c r="J354" s="39">
        <v>1120561</v>
      </c>
      <c r="K354" s="39">
        <v>210</v>
      </c>
    </row>
    <row r="355" spans="2:11" x14ac:dyDescent="0.25">
      <c r="B355" s="123"/>
      <c r="C355" s="123"/>
      <c r="D355" s="126"/>
      <c r="E355" s="123"/>
      <c r="F355" s="123"/>
      <c r="G355" s="129"/>
      <c r="H355" s="123"/>
      <c r="I355" s="39" t="s">
        <v>25</v>
      </c>
      <c r="J355" s="39">
        <v>97080228</v>
      </c>
      <c r="K355" s="39">
        <v>623</v>
      </c>
    </row>
    <row r="356" spans="2:11" x14ac:dyDescent="0.25">
      <c r="B356" s="124"/>
      <c r="C356" s="124"/>
      <c r="D356" s="127"/>
      <c r="E356" s="124"/>
      <c r="F356" s="124"/>
      <c r="G356" s="130"/>
      <c r="H356" s="124"/>
      <c r="I356" s="39" t="s">
        <v>1076</v>
      </c>
      <c r="J356" s="39">
        <v>96120181</v>
      </c>
      <c r="K356" s="39">
        <v>171</v>
      </c>
    </row>
    <row r="357" spans="2:11" ht="48.75" customHeight="1" x14ac:dyDescent="0.25">
      <c r="B357" s="122">
        <v>96</v>
      </c>
      <c r="C357" s="122" t="s">
        <v>1077</v>
      </c>
      <c r="D357" s="125">
        <v>44142</v>
      </c>
      <c r="E357" s="122" t="s">
        <v>46</v>
      </c>
      <c r="F357" s="122">
        <v>99844655</v>
      </c>
      <c r="G357" s="128" t="s">
        <v>1078</v>
      </c>
      <c r="H357" s="122" t="s">
        <v>1079</v>
      </c>
      <c r="I357" s="39" t="s">
        <v>46</v>
      </c>
      <c r="J357" s="39">
        <v>120423</v>
      </c>
      <c r="K357" s="39">
        <v>367</v>
      </c>
    </row>
    <row r="358" spans="2:11" x14ac:dyDescent="0.25">
      <c r="B358" s="124"/>
      <c r="C358" s="124"/>
      <c r="D358" s="127"/>
      <c r="E358" s="124"/>
      <c r="F358" s="124"/>
      <c r="G358" s="130"/>
      <c r="H358" s="124"/>
      <c r="I358" s="39" t="s">
        <v>1080</v>
      </c>
      <c r="J358" s="39">
        <v>1120594</v>
      </c>
      <c r="K358" s="39">
        <v>634</v>
      </c>
    </row>
    <row r="359" spans="2:11" ht="29.25" customHeight="1" x14ac:dyDescent="0.25">
      <c r="B359" s="122">
        <v>97</v>
      </c>
      <c r="C359" s="122" t="s">
        <v>1081</v>
      </c>
      <c r="D359" s="125">
        <v>43470</v>
      </c>
      <c r="E359" s="122" t="s">
        <v>1082</v>
      </c>
      <c r="F359" s="122" t="s">
        <v>1083</v>
      </c>
      <c r="G359" s="128" t="s">
        <v>1084</v>
      </c>
      <c r="H359" s="122" t="s">
        <v>1085</v>
      </c>
      <c r="I359" s="39" t="s">
        <v>1086</v>
      </c>
      <c r="J359" s="39">
        <v>3060922</v>
      </c>
      <c r="K359" s="39">
        <v>731</v>
      </c>
    </row>
    <row r="360" spans="2:11" ht="19.5" x14ac:dyDescent="0.25">
      <c r="B360" s="123"/>
      <c r="C360" s="123"/>
      <c r="D360" s="126"/>
      <c r="E360" s="123"/>
      <c r="F360" s="123"/>
      <c r="G360" s="129"/>
      <c r="H360" s="123"/>
      <c r="I360" s="39" t="s">
        <v>1087</v>
      </c>
      <c r="J360" s="39">
        <v>1070487</v>
      </c>
      <c r="K360" s="39">
        <v>147</v>
      </c>
    </row>
    <row r="361" spans="2:11" ht="19.5" x14ac:dyDescent="0.25">
      <c r="B361" s="124"/>
      <c r="C361" s="124"/>
      <c r="D361" s="127"/>
      <c r="E361" s="124"/>
      <c r="F361" s="124"/>
      <c r="G361" s="130"/>
      <c r="H361" s="124"/>
      <c r="I361" s="39" t="s">
        <v>1088</v>
      </c>
      <c r="J361" s="39">
        <v>5121449</v>
      </c>
      <c r="K361" s="39">
        <v>732</v>
      </c>
    </row>
    <row r="362" spans="2:11" ht="19.5" x14ac:dyDescent="0.25">
      <c r="B362" s="122">
        <v>98</v>
      </c>
      <c r="C362" s="122" t="s">
        <v>1089</v>
      </c>
      <c r="D362" s="125">
        <v>43791</v>
      </c>
      <c r="E362" s="122" t="s">
        <v>1090</v>
      </c>
      <c r="F362" s="122" t="s">
        <v>1091</v>
      </c>
      <c r="G362" s="128" t="s">
        <v>1092</v>
      </c>
      <c r="H362" s="122" t="s">
        <v>1093</v>
      </c>
      <c r="I362" s="39" t="s">
        <v>1090</v>
      </c>
      <c r="J362" s="39">
        <v>3060904</v>
      </c>
      <c r="K362" s="39">
        <v>124</v>
      </c>
    </row>
    <row r="363" spans="2:11" x14ac:dyDescent="0.25">
      <c r="B363" s="123"/>
      <c r="C363" s="123"/>
      <c r="D363" s="126"/>
      <c r="E363" s="123"/>
      <c r="F363" s="123"/>
      <c r="G363" s="129"/>
      <c r="H363" s="123"/>
      <c r="I363" s="39" t="s">
        <v>1094</v>
      </c>
      <c r="J363" s="39">
        <v>3060971</v>
      </c>
      <c r="K363" s="39">
        <v>571</v>
      </c>
    </row>
    <row r="364" spans="2:11" x14ac:dyDescent="0.25">
      <c r="B364" s="123"/>
      <c r="C364" s="123"/>
      <c r="D364" s="126"/>
      <c r="E364" s="123"/>
      <c r="F364" s="123"/>
      <c r="G364" s="129"/>
      <c r="H364" s="123"/>
      <c r="I364" s="39" t="s">
        <v>1095</v>
      </c>
      <c r="J364" s="39">
        <v>97110235</v>
      </c>
      <c r="K364" s="39">
        <v>184</v>
      </c>
    </row>
    <row r="365" spans="2:11" ht="19.5" x14ac:dyDescent="0.25">
      <c r="B365" s="123"/>
      <c r="C365" s="123"/>
      <c r="D365" s="126"/>
      <c r="E365" s="123"/>
      <c r="F365" s="123"/>
      <c r="G365" s="129"/>
      <c r="H365" s="123"/>
      <c r="I365" s="39" t="s">
        <v>1096</v>
      </c>
      <c r="J365" s="39">
        <v>3060902</v>
      </c>
      <c r="K365" s="39">
        <v>864</v>
      </c>
    </row>
    <row r="366" spans="2:11" ht="19.5" x14ac:dyDescent="0.25">
      <c r="B366" s="124"/>
      <c r="C366" s="124"/>
      <c r="D366" s="127"/>
      <c r="E366" s="124"/>
      <c r="F366" s="124"/>
      <c r="G366" s="130"/>
      <c r="H366" s="124"/>
      <c r="I366" s="39" t="s">
        <v>1097</v>
      </c>
      <c r="J366" s="39">
        <v>95050042</v>
      </c>
      <c r="K366" s="39">
        <v>327</v>
      </c>
    </row>
    <row r="367" spans="2:11" ht="28.5" customHeight="1" x14ac:dyDescent="0.25">
      <c r="B367" s="122">
        <v>99</v>
      </c>
      <c r="C367" s="122" t="s">
        <v>1098</v>
      </c>
      <c r="D367" s="125">
        <v>44378</v>
      </c>
      <c r="E367" s="122" t="s">
        <v>1099</v>
      </c>
      <c r="F367" s="122">
        <v>99093146</v>
      </c>
      <c r="G367" s="128" t="s">
        <v>1100</v>
      </c>
      <c r="H367" s="122" t="s">
        <v>1101</v>
      </c>
      <c r="I367" s="39" t="s">
        <v>1099</v>
      </c>
      <c r="J367" s="39">
        <v>3060970</v>
      </c>
      <c r="K367" s="39">
        <v>650</v>
      </c>
    </row>
    <row r="368" spans="2:11" x14ac:dyDescent="0.25">
      <c r="B368" s="123"/>
      <c r="C368" s="123"/>
      <c r="D368" s="126"/>
      <c r="E368" s="123"/>
      <c r="F368" s="123"/>
      <c r="G368" s="129"/>
      <c r="H368" s="123"/>
      <c r="I368" s="39" t="s">
        <v>1102</v>
      </c>
      <c r="J368" s="39">
        <v>1070503</v>
      </c>
      <c r="K368" s="39">
        <v>651</v>
      </c>
    </row>
    <row r="369" spans="2:11" x14ac:dyDescent="0.25">
      <c r="B369" s="123"/>
      <c r="C369" s="123"/>
      <c r="D369" s="126"/>
      <c r="E369" s="123"/>
      <c r="F369" s="123"/>
      <c r="G369" s="129"/>
      <c r="H369" s="123"/>
      <c r="I369" s="39" t="s">
        <v>1103</v>
      </c>
      <c r="J369" s="39">
        <v>96010120</v>
      </c>
      <c r="K369" s="39">
        <v>847</v>
      </c>
    </row>
    <row r="370" spans="2:11" ht="19.5" x14ac:dyDescent="0.25">
      <c r="B370" s="124"/>
      <c r="C370" s="124"/>
      <c r="D370" s="127"/>
      <c r="E370" s="124"/>
      <c r="F370" s="124"/>
      <c r="G370" s="130"/>
      <c r="H370" s="124"/>
      <c r="I370" s="39" t="s">
        <v>1104</v>
      </c>
      <c r="J370" s="39">
        <v>96010122</v>
      </c>
      <c r="K370" s="39">
        <v>848</v>
      </c>
    </row>
    <row r="371" spans="2:11" x14ac:dyDescent="0.25">
      <c r="B371" s="122">
        <v>100</v>
      </c>
      <c r="C371" s="122" t="s">
        <v>1105</v>
      </c>
      <c r="D371" s="125">
        <v>43751</v>
      </c>
      <c r="E371" s="122" t="s">
        <v>1106</v>
      </c>
      <c r="F371" s="122" t="s">
        <v>1107</v>
      </c>
      <c r="G371" s="128" t="s">
        <v>1108</v>
      </c>
      <c r="H371" s="122" t="s">
        <v>1109</v>
      </c>
      <c r="I371" s="39" t="s">
        <v>1106</v>
      </c>
      <c r="J371" s="39">
        <v>95050046</v>
      </c>
      <c r="K371" s="39">
        <v>169</v>
      </c>
    </row>
    <row r="372" spans="2:11" x14ac:dyDescent="0.25">
      <c r="B372" s="123"/>
      <c r="C372" s="123"/>
      <c r="D372" s="126"/>
      <c r="E372" s="123"/>
      <c r="F372" s="123"/>
      <c r="G372" s="129"/>
      <c r="H372" s="123"/>
      <c r="I372" s="39" t="s">
        <v>1110</v>
      </c>
      <c r="J372" s="39">
        <v>2100755</v>
      </c>
      <c r="K372" s="39">
        <v>435</v>
      </c>
    </row>
    <row r="373" spans="2:11" x14ac:dyDescent="0.25">
      <c r="B373" s="123"/>
      <c r="C373" s="123"/>
      <c r="D373" s="126"/>
      <c r="E373" s="123"/>
      <c r="F373" s="123"/>
      <c r="G373" s="129"/>
      <c r="H373" s="123"/>
      <c r="I373" s="39" t="s">
        <v>1111</v>
      </c>
      <c r="J373" s="39">
        <v>9122185</v>
      </c>
      <c r="K373" s="39">
        <v>582</v>
      </c>
    </row>
    <row r="374" spans="2:11" x14ac:dyDescent="0.25">
      <c r="B374" s="123"/>
      <c r="C374" s="123"/>
      <c r="D374" s="126"/>
      <c r="E374" s="123"/>
      <c r="F374" s="123"/>
      <c r="G374" s="129"/>
      <c r="H374" s="123"/>
      <c r="I374" s="39" t="s">
        <v>522</v>
      </c>
      <c r="J374" s="39">
        <v>9122074</v>
      </c>
      <c r="K374" s="39">
        <v>697</v>
      </c>
    </row>
    <row r="375" spans="2:11" x14ac:dyDescent="0.25">
      <c r="B375" s="123"/>
      <c r="C375" s="123"/>
      <c r="D375" s="126"/>
      <c r="E375" s="123"/>
      <c r="F375" s="123"/>
      <c r="G375" s="129"/>
      <c r="H375" s="123"/>
      <c r="I375" s="39" t="s">
        <v>1112</v>
      </c>
      <c r="J375" s="39">
        <v>10062263</v>
      </c>
      <c r="K375" s="39">
        <v>815</v>
      </c>
    </row>
    <row r="376" spans="2:11" ht="19.5" x14ac:dyDescent="0.25">
      <c r="B376" s="124"/>
      <c r="C376" s="124"/>
      <c r="D376" s="127"/>
      <c r="E376" s="124"/>
      <c r="F376" s="124"/>
      <c r="G376" s="130"/>
      <c r="H376" s="124"/>
      <c r="I376" s="39" t="s">
        <v>1113</v>
      </c>
      <c r="J376" s="39">
        <v>11062467</v>
      </c>
      <c r="K376" s="39">
        <v>904</v>
      </c>
    </row>
    <row r="377" spans="2:11" ht="25.5" customHeight="1" x14ac:dyDescent="0.25">
      <c r="B377" s="122">
        <v>101</v>
      </c>
      <c r="C377" s="122" t="s">
        <v>1114</v>
      </c>
      <c r="D377" s="125">
        <v>44232</v>
      </c>
      <c r="E377" s="122" t="s">
        <v>1115</v>
      </c>
      <c r="F377" s="122">
        <v>99175252</v>
      </c>
      <c r="G377" s="128" t="s">
        <v>1116</v>
      </c>
      <c r="H377" s="122" t="s">
        <v>1117</v>
      </c>
      <c r="I377" s="39" t="s">
        <v>1115</v>
      </c>
      <c r="J377" s="39">
        <v>3121031</v>
      </c>
      <c r="K377" s="39">
        <v>445</v>
      </c>
    </row>
    <row r="378" spans="2:11" ht="19.5" x14ac:dyDescent="0.25">
      <c r="B378" s="124"/>
      <c r="C378" s="124"/>
      <c r="D378" s="127"/>
      <c r="E378" s="124"/>
      <c r="F378" s="124"/>
      <c r="G378" s="130"/>
      <c r="H378" s="124"/>
      <c r="I378" s="39" t="s">
        <v>1118</v>
      </c>
      <c r="J378" s="39">
        <v>2120818</v>
      </c>
      <c r="K378" s="39">
        <v>673</v>
      </c>
    </row>
    <row r="379" spans="2:11" ht="48.75" customHeight="1" x14ac:dyDescent="0.25">
      <c r="B379" s="122">
        <v>102</v>
      </c>
      <c r="C379" s="122" t="s">
        <v>1119</v>
      </c>
      <c r="D379" s="125">
        <v>44020</v>
      </c>
      <c r="E379" s="122" t="s">
        <v>1120</v>
      </c>
      <c r="F379" s="122" t="s">
        <v>1121</v>
      </c>
      <c r="G379" s="128" t="s">
        <v>1122</v>
      </c>
      <c r="H379" s="122" t="s">
        <v>1123</v>
      </c>
      <c r="I379" s="39" t="s">
        <v>1120</v>
      </c>
      <c r="J379" s="39">
        <v>4071108</v>
      </c>
      <c r="K379" s="39">
        <v>337</v>
      </c>
    </row>
    <row r="380" spans="2:11" x14ac:dyDescent="0.25">
      <c r="B380" s="124"/>
      <c r="C380" s="124"/>
      <c r="D380" s="127"/>
      <c r="E380" s="124"/>
      <c r="F380" s="124"/>
      <c r="G380" s="130"/>
      <c r="H380" s="124"/>
      <c r="I380" s="39" t="s">
        <v>1124</v>
      </c>
      <c r="J380" s="39">
        <v>13123245</v>
      </c>
      <c r="K380" s="39">
        <v>751</v>
      </c>
    </row>
    <row r="381" spans="2:11" ht="28.5" customHeight="1" x14ac:dyDescent="0.25">
      <c r="B381" s="122">
        <v>103</v>
      </c>
      <c r="C381" s="122" t="s">
        <v>1125</v>
      </c>
      <c r="D381" s="125">
        <v>43728</v>
      </c>
      <c r="E381" s="122" t="s">
        <v>1126</v>
      </c>
      <c r="F381" s="122" t="s">
        <v>1127</v>
      </c>
      <c r="G381" s="128" t="s">
        <v>1128</v>
      </c>
      <c r="H381" s="122" t="s">
        <v>1129</v>
      </c>
      <c r="I381" s="39" t="s">
        <v>1126</v>
      </c>
      <c r="J381" s="39">
        <v>2060639</v>
      </c>
      <c r="K381" s="39">
        <v>50</v>
      </c>
    </row>
    <row r="382" spans="2:11" x14ac:dyDescent="0.25">
      <c r="B382" s="123"/>
      <c r="C382" s="123"/>
      <c r="D382" s="126"/>
      <c r="E382" s="123"/>
      <c r="F382" s="123"/>
      <c r="G382" s="129"/>
      <c r="H382" s="123"/>
      <c r="I382" s="39" t="s">
        <v>1130</v>
      </c>
      <c r="J382" s="39">
        <v>8121975</v>
      </c>
      <c r="K382" s="39">
        <v>913</v>
      </c>
    </row>
    <row r="383" spans="2:11" x14ac:dyDescent="0.25">
      <c r="B383" s="123"/>
      <c r="C383" s="123"/>
      <c r="D383" s="126"/>
      <c r="E383" s="123"/>
      <c r="F383" s="123"/>
      <c r="G383" s="129"/>
      <c r="H383" s="123"/>
      <c r="I383" s="39" t="s">
        <v>1131</v>
      </c>
      <c r="J383" s="39">
        <v>6061562</v>
      </c>
      <c r="K383" s="39">
        <v>825</v>
      </c>
    </row>
    <row r="384" spans="2:11" x14ac:dyDescent="0.25">
      <c r="B384" s="124"/>
      <c r="C384" s="124"/>
      <c r="D384" s="127"/>
      <c r="E384" s="124"/>
      <c r="F384" s="124"/>
      <c r="G384" s="130"/>
      <c r="H384" s="124"/>
      <c r="I384" s="39" t="s">
        <v>1132</v>
      </c>
      <c r="J384" s="39">
        <v>20042</v>
      </c>
      <c r="K384" s="39">
        <v>89</v>
      </c>
    </row>
    <row r="385" spans="2:11" ht="33.75" customHeight="1" x14ac:dyDescent="0.25">
      <c r="B385" s="122">
        <v>104</v>
      </c>
      <c r="C385" s="122" t="s">
        <v>1133</v>
      </c>
      <c r="D385" s="125">
        <v>43433</v>
      </c>
      <c r="E385" s="122" t="s">
        <v>1013</v>
      </c>
      <c r="F385" s="122" t="s">
        <v>1134</v>
      </c>
      <c r="G385" s="128" t="s">
        <v>1135</v>
      </c>
      <c r="H385" s="122" t="s">
        <v>1136</v>
      </c>
      <c r="I385" s="39" t="s">
        <v>1013</v>
      </c>
      <c r="J385" s="39">
        <v>1120580</v>
      </c>
      <c r="K385" s="39">
        <v>149</v>
      </c>
    </row>
    <row r="386" spans="2:11" x14ac:dyDescent="0.25">
      <c r="B386" s="123"/>
      <c r="C386" s="123"/>
      <c r="D386" s="126"/>
      <c r="E386" s="123"/>
      <c r="F386" s="123"/>
      <c r="G386" s="129"/>
      <c r="H386" s="123"/>
      <c r="I386" s="39" t="s">
        <v>1137</v>
      </c>
      <c r="J386" s="39">
        <v>5121458</v>
      </c>
      <c r="K386" s="39">
        <v>708</v>
      </c>
    </row>
    <row r="387" spans="2:11" ht="19.5" x14ac:dyDescent="0.25">
      <c r="B387" s="123"/>
      <c r="C387" s="123"/>
      <c r="D387" s="126"/>
      <c r="E387" s="123"/>
      <c r="F387" s="123"/>
      <c r="G387" s="129"/>
      <c r="H387" s="123"/>
      <c r="I387" s="39" t="s">
        <v>1138</v>
      </c>
      <c r="J387" s="39">
        <v>4121206</v>
      </c>
      <c r="K387" s="39">
        <v>245</v>
      </c>
    </row>
    <row r="388" spans="2:11" x14ac:dyDescent="0.25">
      <c r="B388" s="124"/>
      <c r="C388" s="124"/>
      <c r="D388" s="127"/>
      <c r="E388" s="124"/>
      <c r="F388" s="124"/>
      <c r="G388" s="130"/>
      <c r="H388" s="124"/>
      <c r="I388" s="39" t="s">
        <v>1139</v>
      </c>
      <c r="J388" s="39">
        <v>4121200</v>
      </c>
      <c r="K388" s="39">
        <v>888</v>
      </c>
    </row>
    <row r="389" spans="2:11" x14ac:dyDescent="0.25">
      <c r="B389" s="122">
        <v>105</v>
      </c>
      <c r="C389" s="122" t="s">
        <v>1140</v>
      </c>
      <c r="D389" s="125">
        <v>43858</v>
      </c>
      <c r="E389" s="122" t="s">
        <v>1141</v>
      </c>
      <c r="F389" s="122" t="s">
        <v>1142</v>
      </c>
      <c r="G389" s="128" t="s">
        <v>1143</v>
      </c>
      <c r="H389" s="122" t="s">
        <v>1144</v>
      </c>
      <c r="I389" s="39" t="s">
        <v>1145</v>
      </c>
      <c r="J389" s="39">
        <v>5121442</v>
      </c>
      <c r="K389" s="39">
        <v>121</v>
      </c>
    </row>
    <row r="390" spans="2:11" x14ac:dyDescent="0.25">
      <c r="B390" s="123"/>
      <c r="C390" s="123"/>
      <c r="D390" s="126"/>
      <c r="E390" s="123"/>
      <c r="F390" s="123"/>
      <c r="G390" s="129"/>
      <c r="H390" s="123"/>
      <c r="I390" s="39" t="s">
        <v>1146</v>
      </c>
      <c r="J390" s="39">
        <v>14123423</v>
      </c>
      <c r="K390" s="39">
        <v>741</v>
      </c>
    </row>
    <row r="391" spans="2:11" x14ac:dyDescent="0.25">
      <c r="B391" s="123"/>
      <c r="C391" s="123"/>
      <c r="D391" s="126"/>
      <c r="E391" s="123"/>
      <c r="F391" s="123"/>
      <c r="G391" s="129"/>
      <c r="H391" s="123"/>
      <c r="I391" s="39" t="s">
        <v>669</v>
      </c>
      <c r="J391" s="39">
        <v>11062468</v>
      </c>
      <c r="K391" s="39">
        <v>554</v>
      </c>
    </row>
    <row r="392" spans="2:11" ht="19.5" x14ac:dyDescent="0.25">
      <c r="B392" s="123"/>
      <c r="C392" s="123"/>
      <c r="D392" s="126"/>
      <c r="E392" s="123"/>
      <c r="F392" s="123"/>
      <c r="G392" s="129"/>
      <c r="H392" s="123"/>
      <c r="I392" s="39" t="s">
        <v>1147</v>
      </c>
      <c r="J392" s="39">
        <v>13062992</v>
      </c>
      <c r="K392" s="39">
        <v>740</v>
      </c>
    </row>
    <row r="393" spans="2:11" ht="19.5" x14ac:dyDescent="0.25">
      <c r="B393" s="123"/>
      <c r="C393" s="123"/>
      <c r="D393" s="126"/>
      <c r="E393" s="123"/>
      <c r="F393" s="123"/>
      <c r="G393" s="129"/>
      <c r="H393" s="123"/>
      <c r="I393" s="39" t="s">
        <v>181</v>
      </c>
      <c r="J393" s="39">
        <v>11122650</v>
      </c>
      <c r="K393" s="39">
        <v>739</v>
      </c>
    </row>
    <row r="394" spans="2:11" ht="19.5" x14ac:dyDescent="0.25">
      <c r="B394" s="123"/>
      <c r="C394" s="123"/>
      <c r="D394" s="126"/>
      <c r="E394" s="123"/>
      <c r="F394" s="123"/>
      <c r="G394" s="129"/>
      <c r="H394" s="123"/>
      <c r="I394" s="39" t="s">
        <v>1148</v>
      </c>
      <c r="J394" s="39">
        <v>12122863</v>
      </c>
      <c r="K394" s="39">
        <v>606</v>
      </c>
    </row>
    <row r="395" spans="2:11" x14ac:dyDescent="0.25">
      <c r="B395" s="123"/>
      <c r="C395" s="123"/>
      <c r="D395" s="126"/>
      <c r="E395" s="123"/>
      <c r="F395" s="123"/>
      <c r="G395" s="129"/>
      <c r="H395" s="123"/>
      <c r="I395" s="39" t="s">
        <v>1149</v>
      </c>
      <c r="J395" s="39">
        <v>11122651</v>
      </c>
      <c r="K395" s="39">
        <v>551</v>
      </c>
    </row>
    <row r="396" spans="2:11" ht="19.5" x14ac:dyDescent="0.25">
      <c r="B396" s="124"/>
      <c r="C396" s="124"/>
      <c r="D396" s="127"/>
      <c r="E396" s="124"/>
      <c r="F396" s="124"/>
      <c r="G396" s="130"/>
      <c r="H396" s="124"/>
      <c r="I396" s="39" t="s">
        <v>1150</v>
      </c>
      <c r="J396" s="39">
        <v>3120997</v>
      </c>
      <c r="K396" s="39">
        <v>190</v>
      </c>
    </row>
    <row r="397" spans="2:11" x14ac:dyDescent="0.25">
      <c r="B397" s="122">
        <v>106</v>
      </c>
      <c r="C397" s="122" t="s">
        <v>1151</v>
      </c>
      <c r="D397" s="125">
        <v>43433</v>
      </c>
      <c r="E397" s="122" t="s">
        <v>1152</v>
      </c>
      <c r="F397" s="122" t="s">
        <v>1153</v>
      </c>
      <c r="G397" s="128" t="s">
        <v>1154</v>
      </c>
      <c r="H397" s="122" t="s">
        <v>1155</v>
      </c>
      <c r="I397" s="39" t="s">
        <v>1152</v>
      </c>
      <c r="J397" s="39">
        <v>98120291</v>
      </c>
      <c r="K397" s="39">
        <v>135</v>
      </c>
    </row>
    <row r="398" spans="2:11" x14ac:dyDescent="0.25">
      <c r="B398" s="123"/>
      <c r="C398" s="123"/>
      <c r="D398" s="126"/>
      <c r="E398" s="123"/>
      <c r="F398" s="123"/>
      <c r="G398" s="129"/>
      <c r="H398" s="123"/>
      <c r="I398" s="39" t="s">
        <v>1156</v>
      </c>
      <c r="J398" s="39">
        <v>2060648</v>
      </c>
      <c r="K398" s="39">
        <v>696</v>
      </c>
    </row>
    <row r="399" spans="2:11" ht="19.5" x14ac:dyDescent="0.25">
      <c r="B399" s="123"/>
      <c r="C399" s="123"/>
      <c r="D399" s="126"/>
      <c r="E399" s="123"/>
      <c r="F399" s="123"/>
      <c r="G399" s="129"/>
      <c r="H399" s="123"/>
      <c r="I399" s="39" t="s">
        <v>1157</v>
      </c>
      <c r="J399" s="39">
        <v>2060680</v>
      </c>
      <c r="K399" s="39">
        <v>162</v>
      </c>
    </row>
    <row r="400" spans="2:11" ht="19.5" x14ac:dyDescent="0.25">
      <c r="B400" s="123"/>
      <c r="C400" s="123"/>
      <c r="D400" s="126"/>
      <c r="E400" s="123"/>
      <c r="F400" s="123"/>
      <c r="G400" s="129"/>
      <c r="H400" s="123"/>
      <c r="I400" s="39" t="s">
        <v>1158</v>
      </c>
      <c r="J400" s="39">
        <v>1070489</v>
      </c>
      <c r="K400" s="39">
        <v>259</v>
      </c>
    </row>
    <row r="401" spans="2:11" x14ac:dyDescent="0.25">
      <c r="B401" s="123"/>
      <c r="C401" s="123"/>
      <c r="D401" s="126"/>
      <c r="E401" s="123"/>
      <c r="F401" s="123"/>
      <c r="G401" s="129"/>
      <c r="H401" s="123"/>
      <c r="I401" s="39" t="s">
        <v>1159</v>
      </c>
      <c r="J401" s="39">
        <v>6061541</v>
      </c>
      <c r="K401" s="39">
        <v>271</v>
      </c>
    </row>
    <row r="402" spans="2:11" ht="19.5" x14ac:dyDescent="0.25">
      <c r="B402" s="124"/>
      <c r="C402" s="124"/>
      <c r="D402" s="127"/>
      <c r="E402" s="124"/>
      <c r="F402" s="124"/>
      <c r="G402" s="130"/>
      <c r="H402" s="124"/>
      <c r="I402" s="39" t="s">
        <v>1160</v>
      </c>
      <c r="J402" s="39">
        <v>1120565</v>
      </c>
      <c r="K402" s="39">
        <v>160</v>
      </c>
    </row>
    <row r="403" spans="2:11" x14ac:dyDescent="0.25">
      <c r="B403" s="122">
        <v>107</v>
      </c>
      <c r="C403" s="122" t="s">
        <v>1161</v>
      </c>
      <c r="D403" s="125">
        <v>43858</v>
      </c>
      <c r="E403" s="122" t="s">
        <v>1162</v>
      </c>
      <c r="F403" s="122" t="s">
        <v>1163</v>
      </c>
      <c r="G403" s="128" t="s">
        <v>1164</v>
      </c>
      <c r="H403" s="122" t="s">
        <v>1165</v>
      </c>
      <c r="I403" s="39" t="s">
        <v>1162</v>
      </c>
      <c r="J403" s="39">
        <v>96060160</v>
      </c>
      <c r="K403" s="39">
        <v>16</v>
      </c>
    </row>
    <row r="404" spans="2:11" ht="19.5" x14ac:dyDescent="0.25">
      <c r="B404" s="123"/>
      <c r="C404" s="123"/>
      <c r="D404" s="126"/>
      <c r="E404" s="123"/>
      <c r="F404" s="123"/>
      <c r="G404" s="129"/>
      <c r="H404" s="123"/>
      <c r="I404" s="39" t="s">
        <v>824</v>
      </c>
      <c r="J404" s="39">
        <v>96120203</v>
      </c>
      <c r="K404" s="39">
        <v>497</v>
      </c>
    </row>
    <row r="405" spans="2:11" ht="19.5" x14ac:dyDescent="0.25">
      <c r="B405" s="123"/>
      <c r="C405" s="123"/>
      <c r="D405" s="126"/>
      <c r="E405" s="123"/>
      <c r="F405" s="123"/>
      <c r="G405" s="129"/>
      <c r="H405" s="123"/>
      <c r="I405" s="39" t="s">
        <v>1166</v>
      </c>
      <c r="J405" s="39">
        <v>5121510</v>
      </c>
      <c r="K405" s="39">
        <v>262</v>
      </c>
    </row>
    <row r="406" spans="2:11" ht="19.5" x14ac:dyDescent="0.25">
      <c r="B406" s="124"/>
      <c r="C406" s="124"/>
      <c r="D406" s="127"/>
      <c r="E406" s="124"/>
      <c r="F406" s="124"/>
      <c r="G406" s="130"/>
      <c r="H406" s="124"/>
      <c r="I406" s="39" t="s">
        <v>1167</v>
      </c>
      <c r="J406" s="39">
        <v>120435</v>
      </c>
      <c r="K406" s="39">
        <v>103</v>
      </c>
    </row>
    <row r="407" spans="2:11" ht="29.25" customHeight="1" x14ac:dyDescent="0.25">
      <c r="B407" s="122">
        <v>108</v>
      </c>
      <c r="C407" s="122" t="s">
        <v>1168</v>
      </c>
      <c r="D407" s="125">
        <v>44385</v>
      </c>
      <c r="E407" s="122" t="s">
        <v>158</v>
      </c>
      <c r="F407" s="122" t="s">
        <v>1169</v>
      </c>
      <c r="G407" s="128" t="s">
        <v>1170</v>
      </c>
      <c r="H407" s="122" t="s">
        <v>1171</v>
      </c>
      <c r="I407" s="39" t="s">
        <v>158</v>
      </c>
      <c r="J407" s="39">
        <v>7121734</v>
      </c>
      <c r="K407" s="39">
        <v>290</v>
      </c>
    </row>
    <row r="408" spans="2:11" ht="19.5" x14ac:dyDescent="0.25">
      <c r="B408" s="123"/>
      <c r="C408" s="123"/>
      <c r="D408" s="126"/>
      <c r="E408" s="123"/>
      <c r="F408" s="123"/>
      <c r="G408" s="129"/>
      <c r="H408" s="123"/>
      <c r="I408" s="39" t="s">
        <v>430</v>
      </c>
      <c r="J408" s="39">
        <v>5061325</v>
      </c>
      <c r="K408" s="39">
        <v>348</v>
      </c>
    </row>
    <row r="409" spans="2:11" x14ac:dyDescent="0.25">
      <c r="B409" s="124"/>
      <c r="C409" s="124"/>
      <c r="D409" s="127"/>
      <c r="E409" s="124"/>
      <c r="F409" s="124"/>
      <c r="G409" s="130"/>
      <c r="H409" s="124"/>
      <c r="I409" s="39" t="s">
        <v>431</v>
      </c>
      <c r="J409" s="39">
        <v>12062785</v>
      </c>
      <c r="K409" s="39">
        <v>726</v>
      </c>
    </row>
    <row r="410" spans="2:11" ht="48.75" customHeight="1" x14ac:dyDescent="0.25">
      <c r="B410" s="122">
        <v>109</v>
      </c>
      <c r="C410" s="122" t="s">
        <v>1172</v>
      </c>
      <c r="D410" s="125">
        <v>44077</v>
      </c>
      <c r="E410" s="122" t="s">
        <v>1173</v>
      </c>
      <c r="F410" s="122" t="s">
        <v>1174</v>
      </c>
      <c r="G410" s="128" t="s">
        <v>1175</v>
      </c>
      <c r="H410" s="122" t="s">
        <v>1176</v>
      </c>
      <c r="I410" s="39" t="s">
        <v>1177</v>
      </c>
      <c r="J410" s="39">
        <v>96120170</v>
      </c>
      <c r="K410" s="39">
        <v>323</v>
      </c>
    </row>
    <row r="411" spans="2:11" ht="19.5" x14ac:dyDescent="0.25">
      <c r="B411" s="124"/>
      <c r="C411" s="124"/>
      <c r="D411" s="127"/>
      <c r="E411" s="124"/>
      <c r="F411" s="124"/>
      <c r="G411" s="130"/>
      <c r="H411" s="124"/>
      <c r="I411" s="39" t="s">
        <v>1178</v>
      </c>
      <c r="J411" s="39">
        <v>95050037</v>
      </c>
      <c r="K411" s="39">
        <v>31</v>
      </c>
    </row>
    <row r="412" spans="2:11" ht="19.5" customHeight="1" x14ac:dyDescent="0.25">
      <c r="B412" s="122">
        <v>110</v>
      </c>
      <c r="C412" s="122" t="s">
        <v>1179</v>
      </c>
      <c r="D412" s="125">
        <v>44189</v>
      </c>
      <c r="E412" s="122" t="s">
        <v>1180</v>
      </c>
      <c r="F412" s="122" t="s">
        <v>1181</v>
      </c>
      <c r="G412" s="122" t="s">
        <v>1182</v>
      </c>
      <c r="H412" s="122" t="s">
        <v>1183</v>
      </c>
      <c r="I412" s="39" t="s">
        <v>1180</v>
      </c>
      <c r="J412" s="39">
        <v>1120583</v>
      </c>
      <c r="K412" s="39">
        <v>782</v>
      </c>
    </row>
    <row r="413" spans="2:11" ht="19.5" x14ac:dyDescent="0.25">
      <c r="B413" s="124"/>
      <c r="C413" s="124"/>
      <c r="D413" s="127"/>
      <c r="E413" s="124"/>
      <c r="F413" s="124"/>
      <c r="G413" s="124"/>
      <c r="H413" s="124"/>
      <c r="I413" s="39" t="s">
        <v>1184</v>
      </c>
      <c r="J413" s="39">
        <v>70401</v>
      </c>
      <c r="K413" s="39">
        <v>475</v>
      </c>
    </row>
    <row r="414" spans="2:11" ht="40.5" customHeight="1" x14ac:dyDescent="0.25">
      <c r="B414" s="122">
        <v>111</v>
      </c>
      <c r="C414" s="122" t="s">
        <v>1185</v>
      </c>
      <c r="D414" s="125">
        <v>44194</v>
      </c>
      <c r="E414" s="122" t="s">
        <v>104</v>
      </c>
      <c r="F414" s="122" t="s">
        <v>1186</v>
      </c>
      <c r="G414" s="128" t="s">
        <v>1187</v>
      </c>
      <c r="H414" s="122" t="s">
        <v>1188</v>
      </c>
      <c r="I414" s="39" t="s">
        <v>104</v>
      </c>
      <c r="J414" s="39">
        <v>51214369</v>
      </c>
      <c r="K414" s="39">
        <v>115</v>
      </c>
    </row>
    <row r="415" spans="2:11" x14ac:dyDescent="0.25">
      <c r="B415" s="123"/>
      <c r="C415" s="123"/>
      <c r="D415" s="126"/>
      <c r="E415" s="123"/>
      <c r="F415" s="123"/>
      <c r="G415" s="129"/>
      <c r="H415" s="123"/>
      <c r="I415" s="39" t="s">
        <v>105</v>
      </c>
      <c r="J415" s="39">
        <v>99070315</v>
      </c>
      <c r="K415" s="39">
        <v>20</v>
      </c>
    </row>
    <row r="416" spans="2:11" x14ac:dyDescent="0.25">
      <c r="B416" s="123"/>
      <c r="C416" s="123"/>
      <c r="D416" s="126"/>
      <c r="E416" s="123"/>
      <c r="F416" s="123"/>
      <c r="G416" s="129"/>
      <c r="H416" s="123"/>
      <c r="I416" s="39" t="s">
        <v>106</v>
      </c>
      <c r="J416" s="39">
        <v>11062486</v>
      </c>
      <c r="K416" s="39">
        <v>662</v>
      </c>
    </row>
    <row r="417" spans="2:11" x14ac:dyDescent="0.25">
      <c r="B417" s="124"/>
      <c r="C417" s="124"/>
      <c r="D417" s="127"/>
      <c r="E417" s="124"/>
      <c r="F417" s="124"/>
      <c r="G417" s="130"/>
      <c r="H417" s="124"/>
      <c r="I417" s="39" t="s">
        <v>1189</v>
      </c>
      <c r="J417" s="39">
        <v>99070344</v>
      </c>
      <c r="K417" s="39">
        <v>757</v>
      </c>
    </row>
    <row r="418" spans="2:11" ht="42.75" customHeight="1" x14ac:dyDescent="0.25">
      <c r="B418" s="122">
        <v>112</v>
      </c>
      <c r="C418" s="122" t="s">
        <v>1190</v>
      </c>
      <c r="D418" s="125">
        <v>44158</v>
      </c>
      <c r="E418" s="122" t="s">
        <v>889</v>
      </c>
      <c r="F418" s="122" t="s">
        <v>1191</v>
      </c>
      <c r="G418" s="38" t="s">
        <v>1192</v>
      </c>
      <c r="H418" s="122" t="s">
        <v>1194</v>
      </c>
      <c r="I418" s="39" t="s">
        <v>889</v>
      </c>
      <c r="J418" s="39">
        <v>8061838</v>
      </c>
      <c r="K418" s="39">
        <v>261</v>
      </c>
    </row>
    <row r="419" spans="2:11" ht="45" x14ac:dyDescent="0.25">
      <c r="B419" s="124"/>
      <c r="C419" s="124"/>
      <c r="D419" s="127"/>
      <c r="E419" s="124"/>
      <c r="F419" s="124"/>
      <c r="G419" s="45" t="s">
        <v>1193</v>
      </c>
      <c r="H419" s="124"/>
      <c r="I419" s="39" t="s">
        <v>1195</v>
      </c>
      <c r="J419" s="39">
        <v>3121013</v>
      </c>
      <c r="K419" s="39">
        <v>205</v>
      </c>
    </row>
    <row r="420" spans="2:11" x14ac:dyDescent="0.25">
      <c r="B420" s="131" t="s">
        <v>1196</v>
      </c>
      <c r="C420" s="132"/>
      <c r="D420" s="132"/>
      <c r="E420" s="132"/>
      <c r="F420" s="132"/>
      <c r="G420" s="132"/>
      <c r="H420" s="132"/>
      <c r="I420" s="132"/>
      <c r="J420" s="132"/>
      <c r="K420" s="133"/>
    </row>
    <row r="421" spans="2:11" ht="19.5" customHeight="1" x14ac:dyDescent="0.25">
      <c r="B421" s="134" t="s">
        <v>1197</v>
      </c>
      <c r="C421" s="134" t="s">
        <v>1198</v>
      </c>
      <c r="D421" s="134" t="s">
        <v>1199</v>
      </c>
      <c r="E421" s="134" t="s">
        <v>1200</v>
      </c>
      <c r="F421" s="134" t="s">
        <v>436</v>
      </c>
      <c r="G421" s="134" t="s">
        <v>1201</v>
      </c>
      <c r="H421" s="134" t="s">
        <v>1202</v>
      </c>
      <c r="I421" s="136" t="s">
        <v>1203</v>
      </c>
      <c r="J421" s="137"/>
      <c r="K421" s="138"/>
    </row>
    <row r="422" spans="2:11" ht="29.25" x14ac:dyDescent="0.25">
      <c r="B422" s="135"/>
      <c r="C422" s="135"/>
      <c r="D422" s="135"/>
      <c r="E422" s="135"/>
      <c r="F422" s="135"/>
      <c r="G422" s="135"/>
      <c r="H422" s="135"/>
      <c r="I422" s="46" t="s">
        <v>1204</v>
      </c>
      <c r="J422" s="46" t="s">
        <v>1205</v>
      </c>
      <c r="K422" s="46" t="s">
        <v>1206</v>
      </c>
    </row>
    <row r="423" spans="2:11" ht="60" x14ac:dyDescent="0.25">
      <c r="B423" s="39">
        <v>1</v>
      </c>
      <c r="C423" s="39" t="s">
        <v>1207</v>
      </c>
      <c r="D423" s="40">
        <v>44384</v>
      </c>
      <c r="E423" s="39" t="s">
        <v>113</v>
      </c>
      <c r="F423" s="39" t="s">
        <v>1208</v>
      </c>
      <c r="G423" s="41" t="s">
        <v>1209</v>
      </c>
      <c r="H423" s="39" t="s">
        <v>1210</v>
      </c>
      <c r="I423" s="39" t="s">
        <v>113</v>
      </c>
      <c r="J423" s="39">
        <v>4121256</v>
      </c>
      <c r="K423" s="39">
        <v>473</v>
      </c>
    </row>
    <row r="424" spans="2:11" ht="29.25" customHeight="1" x14ac:dyDescent="0.25">
      <c r="B424" s="122">
        <v>2</v>
      </c>
      <c r="C424" s="122" t="s">
        <v>1211</v>
      </c>
      <c r="D424" s="125">
        <v>43858</v>
      </c>
      <c r="E424" s="122" t="s">
        <v>1212</v>
      </c>
      <c r="F424" s="122" t="s">
        <v>1213</v>
      </c>
      <c r="G424" s="128" t="s">
        <v>1214</v>
      </c>
      <c r="H424" s="122" t="s">
        <v>1215</v>
      </c>
      <c r="I424" s="39" t="s">
        <v>1212</v>
      </c>
      <c r="J424" s="39">
        <v>1070505</v>
      </c>
      <c r="K424" s="39">
        <v>273</v>
      </c>
    </row>
    <row r="425" spans="2:11" ht="19.5" x14ac:dyDescent="0.25">
      <c r="B425" s="123"/>
      <c r="C425" s="123"/>
      <c r="D425" s="126"/>
      <c r="E425" s="123"/>
      <c r="F425" s="123"/>
      <c r="G425" s="129"/>
      <c r="H425" s="123"/>
      <c r="I425" s="39" t="s">
        <v>1216</v>
      </c>
      <c r="J425" s="39">
        <v>99120360</v>
      </c>
      <c r="K425" s="39">
        <v>82</v>
      </c>
    </row>
    <row r="426" spans="2:11" ht="19.5" x14ac:dyDescent="0.25">
      <c r="B426" s="124"/>
      <c r="C426" s="124"/>
      <c r="D426" s="127"/>
      <c r="E426" s="124"/>
      <c r="F426" s="124"/>
      <c r="G426" s="130"/>
      <c r="H426" s="124"/>
      <c r="I426" s="39" t="s">
        <v>1217</v>
      </c>
      <c r="J426" s="39">
        <v>95120076</v>
      </c>
      <c r="K426" s="39">
        <v>81</v>
      </c>
    </row>
    <row r="427" spans="2:11" ht="45" x14ac:dyDescent="0.25">
      <c r="B427" s="39">
        <v>3</v>
      </c>
      <c r="C427" s="39" t="s">
        <v>1218</v>
      </c>
      <c r="D427" s="40">
        <v>43844</v>
      </c>
      <c r="E427" s="39" t="s">
        <v>1219</v>
      </c>
      <c r="F427" s="39" t="s">
        <v>1220</v>
      </c>
      <c r="G427" s="41" t="s">
        <v>1221</v>
      </c>
      <c r="H427" s="39" t="s">
        <v>1222</v>
      </c>
      <c r="I427" s="39" t="s">
        <v>1219</v>
      </c>
      <c r="J427" s="39">
        <v>96010109</v>
      </c>
      <c r="K427" s="39">
        <v>260</v>
      </c>
    </row>
    <row r="428" spans="2:11" ht="29.25" customHeight="1" x14ac:dyDescent="0.25">
      <c r="B428" s="122">
        <v>4</v>
      </c>
      <c r="C428" s="122" t="s">
        <v>1223</v>
      </c>
      <c r="D428" s="125">
        <v>43843</v>
      </c>
      <c r="E428" s="122" t="s">
        <v>964</v>
      </c>
      <c r="F428" s="122">
        <v>99452526</v>
      </c>
      <c r="G428" s="128" t="s">
        <v>1224</v>
      </c>
      <c r="H428" s="122" t="s">
        <v>1225</v>
      </c>
      <c r="I428" s="39" t="s">
        <v>964</v>
      </c>
      <c r="J428" s="39">
        <v>7121789</v>
      </c>
      <c r="K428" s="39">
        <v>557</v>
      </c>
    </row>
    <row r="429" spans="2:11" ht="19.5" x14ac:dyDescent="0.25">
      <c r="B429" s="123"/>
      <c r="C429" s="123"/>
      <c r="D429" s="126"/>
      <c r="E429" s="123"/>
      <c r="F429" s="123"/>
      <c r="G429" s="129"/>
      <c r="H429" s="123"/>
      <c r="I429" s="39" t="s">
        <v>1226</v>
      </c>
      <c r="J429" s="39">
        <v>4071135</v>
      </c>
      <c r="K429" s="39">
        <v>902</v>
      </c>
    </row>
    <row r="430" spans="2:11" x14ac:dyDescent="0.25">
      <c r="B430" s="124"/>
      <c r="C430" s="124"/>
      <c r="D430" s="127"/>
      <c r="E430" s="124"/>
      <c r="F430" s="124"/>
      <c r="G430" s="130"/>
      <c r="H430" s="124"/>
      <c r="I430" s="39" t="s">
        <v>1227</v>
      </c>
      <c r="J430" s="39">
        <v>2060697</v>
      </c>
      <c r="K430" s="39">
        <v>716</v>
      </c>
    </row>
    <row r="431" spans="2:11" ht="45" customHeight="1" x14ac:dyDescent="0.25">
      <c r="B431" s="122">
        <v>5</v>
      </c>
      <c r="C431" s="122" t="s">
        <v>1228</v>
      </c>
      <c r="D431" s="125">
        <v>43448</v>
      </c>
      <c r="E431" s="122" t="s">
        <v>1229</v>
      </c>
      <c r="F431" s="122" t="s">
        <v>1230</v>
      </c>
      <c r="G431" s="128" t="s">
        <v>1231</v>
      </c>
      <c r="H431" s="122" t="s">
        <v>1232</v>
      </c>
      <c r="I431" s="39" t="s">
        <v>1233</v>
      </c>
      <c r="J431" s="39">
        <v>4071156</v>
      </c>
      <c r="K431" s="39">
        <v>420</v>
      </c>
    </row>
    <row r="432" spans="2:11" x14ac:dyDescent="0.25">
      <c r="B432" s="124"/>
      <c r="C432" s="124"/>
      <c r="D432" s="127"/>
      <c r="E432" s="124"/>
      <c r="F432" s="124"/>
      <c r="G432" s="130"/>
      <c r="H432" s="124"/>
      <c r="I432" s="39" t="s">
        <v>1234</v>
      </c>
      <c r="J432" s="39">
        <v>13063082</v>
      </c>
      <c r="K432" s="39">
        <v>711</v>
      </c>
    </row>
    <row r="433" spans="2:11" ht="33.75" customHeight="1" x14ac:dyDescent="0.25">
      <c r="B433" s="122">
        <v>6</v>
      </c>
      <c r="C433" s="122" t="s">
        <v>77</v>
      </c>
      <c r="D433" s="125">
        <v>43480</v>
      </c>
      <c r="E433" s="122" t="s">
        <v>1235</v>
      </c>
      <c r="F433" s="122" t="s">
        <v>1236</v>
      </c>
      <c r="G433" s="122" t="s">
        <v>1237</v>
      </c>
      <c r="H433" s="122" t="s">
        <v>1238</v>
      </c>
      <c r="I433" s="39" t="s">
        <v>1235</v>
      </c>
      <c r="J433" s="39">
        <v>3010836</v>
      </c>
      <c r="K433" s="39">
        <v>428</v>
      </c>
    </row>
    <row r="434" spans="2:11" x14ac:dyDescent="0.25">
      <c r="B434" s="123"/>
      <c r="C434" s="123"/>
      <c r="D434" s="126"/>
      <c r="E434" s="123"/>
      <c r="F434" s="123"/>
      <c r="G434" s="123"/>
      <c r="H434" s="123"/>
      <c r="I434" s="39" t="s">
        <v>73</v>
      </c>
      <c r="J434" s="39">
        <v>11062465</v>
      </c>
      <c r="K434" s="39">
        <v>890</v>
      </c>
    </row>
    <row r="435" spans="2:11" ht="19.5" x14ac:dyDescent="0.25">
      <c r="B435" s="123"/>
      <c r="C435" s="123"/>
      <c r="D435" s="126"/>
      <c r="E435" s="123"/>
      <c r="F435" s="123"/>
      <c r="G435" s="123"/>
      <c r="H435" s="123"/>
      <c r="I435" s="39" t="s">
        <v>1239</v>
      </c>
      <c r="J435" s="39">
        <v>99120352</v>
      </c>
      <c r="K435" s="39">
        <v>900</v>
      </c>
    </row>
    <row r="436" spans="2:11" x14ac:dyDescent="0.25">
      <c r="B436" s="124"/>
      <c r="C436" s="124"/>
      <c r="D436" s="127"/>
      <c r="E436" s="124"/>
      <c r="F436" s="124"/>
      <c r="G436" s="124"/>
      <c r="H436" s="124"/>
      <c r="I436" s="39" t="s">
        <v>1240</v>
      </c>
      <c r="J436" s="39">
        <v>2100764</v>
      </c>
      <c r="K436" s="39">
        <v>817</v>
      </c>
    </row>
    <row r="437" spans="2:11" ht="29.25" customHeight="1" x14ac:dyDescent="0.25">
      <c r="B437" s="122">
        <v>7</v>
      </c>
      <c r="C437" s="122" t="s">
        <v>1241</v>
      </c>
      <c r="D437" s="125">
        <v>44416</v>
      </c>
      <c r="E437" s="122" t="s">
        <v>1242</v>
      </c>
      <c r="F437" s="122">
        <v>99359854</v>
      </c>
      <c r="G437" s="128" t="s">
        <v>1243</v>
      </c>
      <c r="H437" s="122" t="s">
        <v>1244</v>
      </c>
      <c r="I437" s="39" t="s">
        <v>1242</v>
      </c>
      <c r="J437" s="39">
        <v>4071172</v>
      </c>
      <c r="K437" s="39" t="s">
        <v>1245</v>
      </c>
    </row>
    <row r="438" spans="2:11" ht="19.5" x14ac:dyDescent="0.25">
      <c r="B438" s="124"/>
      <c r="C438" s="124"/>
      <c r="D438" s="127"/>
      <c r="E438" s="124"/>
      <c r="F438" s="124"/>
      <c r="G438" s="130"/>
      <c r="H438" s="124"/>
      <c r="I438" s="39" t="s">
        <v>1020</v>
      </c>
      <c r="J438" s="39">
        <v>7121808</v>
      </c>
      <c r="K438" s="39">
        <v>336</v>
      </c>
    </row>
    <row r="439" spans="2:11" ht="29.25" x14ac:dyDescent="0.25">
      <c r="B439" s="39">
        <v>8</v>
      </c>
      <c r="C439" s="39" t="s">
        <v>1246</v>
      </c>
      <c r="D439" s="40">
        <v>44318</v>
      </c>
      <c r="E439" s="39" t="s">
        <v>1247</v>
      </c>
      <c r="F439" s="39" t="s">
        <v>1248</v>
      </c>
      <c r="G439" s="39" t="s">
        <v>1249</v>
      </c>
      <c r="H439" s="39" t="s">
        <v>1250</v>
      </c>
      <c r="I439" s="39" t="s">
        <v>1247</v>
      </c>
      <c r="J439" s="39">
        <v>95060062</v>
      </c>
      <c r="K439" s="39">
        <v>556</v>
      </c>
    </row>
    <row r="440" spans="2:11" ht="48.75" customHeight="1" x14ac:dyDescent="0.25">
      <c r="B440" s="122">
        <v>9</v>
      </c>
      <c r="C440" s="122" t="s">
        <v>1251</v>
      </c>
      <c r="D440" s="125">
        <v>44214</v>
      </c>
      <c r="E440" s="122" t="s">
        <v>1252</v>
      </c>
      <c r="F440" s="122" t="s">
        <v>1253</v>
      </c>
      <c r="G440" s="128" t="s">
        <v>1254</v>
      </c>
      <c r="H440" s="122" t="s">
        <v>1255</v>
      </c>
      <c r="I440" s="39" t="s">
        <v>1252</v>
      </c>
      <c r="J440" s="39">
        <v>98050275</v>
      </c>
      <c r="K440" s="39">
        <v>255</v>
      </c>
    </row>
    <row r="441" spans="2:11" x14ac:dyDescent="0.25">
      <c r="B441" s="124"/>
      <c r="C441" s="124"/>
      <c r="D441" s="127"/>
      <c r="E441" s="124"/>
      <c r="F441" s="124"/>
      <c r="G441" s="130"/>
      <c r="H441" s="124"/>
      <c r="I441" s="39" t="s">
        <v>1256</v>
      </c>
      <c r="J441" s="39">
        <v>98100261</v>
      </c>
      <c r="K441" s="39">
        <v>272</v>
      </c>
    </row>
    <row r="442" spans="2:11" x14ac:dyDescent="0.25">
      <c r="B442" s="122">
        <v>10</v>
      </c>
      <c r="C442" s="122" t="s">
        <v>1257</v>
      </c>
      <c r="D442" s="125">
        <v>44229</v>
      </c>
      <c r="E442" s="122" t="s">
        <v>1258</v>
      </c>
      <c r="F442" s="122" t="s">
        <v>1259</v>
      </c>
      <c r="G442" s="128" t="s">
        <v>1260</v>
      </c>
      <c r="H442" s="122" t="s">
        <v>1261</v>
      </c>
      <c r="I442" s="39" t="s">
        <v>1258</v>
      </c>
      <c r="J442" s="39">
        <v>4121259</v>
      </c>
      <c r="K442" s="39">
        <v>355</v>
      </c>
    </row>
    <row r="443" spans="2:11" x14ac:dyDescent="0.25">
      <c r="B443" s="123"/>
      <c r="C443" s="123"/>
      <c r="D443" s="126"/>
      <c r="E443" s="123"/>
      <c r="F443" s="123"/>
      <c r="G443" s="129"/>
      <c r="H443" s="123"/>
      <c r="I443" s="39" t="s">
        <v>1262</v>
      </c>
      <c r="J443" s="39">
        <v>96120187</v>
      </c>
      <c r="K443" s="39">
        <v>914</v>
      </c>
    </row>
    <row r="444" spans="2:11" ht="19.5" x14ac:dyDescent="0.25">
      <c r="B444" s="123"/>
      <c r="C444" s="123"/>
      <c r="D444" s="126"/>
      <c r="E444" s="123"/>
      <c r="F444" s="123"/>
      <c r="G444" s="129"/>
      <c r="H444" s="123"/>
      <c r="I444" s="39" t="s">
        <v>1263</v>
      </c>
      <c r="J444" s="39">
        <v>2060744</v>
      </c>
      <c r="K444" s="39">
        <v>373</v>
      </c>
    </row>
    <row r="445" spans="2:11" x14ac:dyDescent="0.25">
      <c r="B445" s="124"/>
      <c r="C445" s="124"/>
      <c r="D445" s="127"/>
      <c r="E445" s="124"/>
      <c r="F445" s="124"/>
      <c r="G445" s="130"/>
      <c r="H445" s="124"/>
      <c r="I445" s="39" t="s">
        <v>480</v>
      </c>
      <c r="J445" s="39">
        <v>13123225</v>
      </c>
      <c r="K445" s="39">
        <v>930</v>
      </c>
    </row>
    <row r="446" spans="2:11" x14ac:dyDescent="0.25">
      <c r="B446" s="122">
        <v>11</v>
      </c>
      <c r="C446" s="122" t="s">
        <v>1264</v>
      </c>
      <c r="D446" s="125">
        <v>43885</v>
      </c>
      <c r="E446" s="122" t="s">
        <v>1265</v>
      </c>
      <c r="F446" s="122" t="s">
        <v>1266</v>
      </c>
      <c r="G446" s="128" t="s">
        <v>1267</v>
      </c>
      <c r="H446" s="122" t="s">
        <v>1268</v>
      </c>
      <c r="I446" s="39" t="s">
        <v>1265</v>
      </c>
      <c r="J446" s="39">
        <v>120414</v>
      </c>
      <c r="K446" s="39">
        <v>434</v>
      </c>
    </row>
    <row r="447" spans="2:11" x14ac:dyDescent="0.25">
      <c r="B447" s="123"/>
      <c r="C447" s="123"/>
      <c r="D447" s="126"/>
      <c r="E447" s="123"/>
      <c r="F447" s="123"/>
      <c r="G447" s="129"/>
      <c r="H447" s="123"/>
      <c r="I447" s="39" t="s">
        <v>1269</v>
      </c>
      <c r="J447" s="39">
        <v>990470337</v>
      </c>
      <c r="K447" s="39">
        <v>72</v>
      </c>
    </row>
    <row r="448" spans="2:11" x14ac:dyDescent="0.25">
      <c r="B448" s="123"/>
      <c r="C448" s="123"/>
      <c r="D448" s="126"/>
      <c r="E448" s="123"/>
      <c r="F448" s="123"/>
      <c r="G448" s="129"/>
      <c r="H448" s="123"/>
      <c r="I448" s="39" t="s">
        <v>1270</v>
      </c>
      <c r="J448" s="39">
        <v>98100302</v>
      </c>
      <c r="K448" s="39">
        <v>293</v>
      </c>
    </row>
    <row r="449" spans="2:11" x14ac:dyDescent="0.25">
      <c r="B449" s="124"/>
      <c r="C449" s="124"/>
      <c r="D449" s="127"/>
      <c r="E449" s="124"/>
      <c r="F449" s="124"/>
      <c r="G449" s="130"/>
      <c r="H449" s="124"/>
      <c r="I449" s="39" t="s">
        <v>1271</v>
      </c>
      <c r="J449" s="39">
        <v>10062287</v>
      </c>
      <c r="K449" s="39">
        <v>430</v>
      </c>
    </row>
    <row r="450" spans="2:11" ht="19.5" x14ac:dyDescent="0.25">
      <c r="B450" s="122">
        <v>12</v>
      </c>
      <c r="C450" s="122" t="s">
        <v>1272</v>
      </c>
      <c r="D450" s="125">
        <v>43784</v>
      </c>
      <c r="E450" s="122" t="s">
        <v>50</v>
      </c>
      <c r="F450" s="122" t="s">
        <v>1273</v>
      </c>
      <c r="G450" s="128" t="s">
        <v>1274</v>
      </c>
      <c r="H450" s="122" t="s">
        <v>1275</v>
      </c>
      <c r="I450" s="39" t="s">
        <v>50</v>
      </c>
      <c r="J450" s="39">
        <v>3010880</v>
      </c>
      <c r="K450" s="39">
        <v>777</v>
      </c>
    </row>
    <row r="451" spans="2:11" ht="19.5" x14ac:dyDescent="0.25">
      <c r="B451" s="123"/>
      <c r="C451" s="123"/>
      <c r="D451" s="126"/>
      <c r="E451" s="123"/>
      <c r="F451" s="123"/>
      <c r="G451" s="129"/>
      <c r="H451" s="123"/>
      <c r="I451" s="39" t="s">
        <v>1276</v>
      </c>
      <c r="J451" s="39">
        <v>1070537</v>
      </c>
      <c r="K451" s="39">
        <v>472</v>
      </c>
    </row>
    <row r="452" spans="2:11" x14ac:dyDescent="0.25">
      <c r="B452" s="123"/>
      <c r="C452" s="123"/>
      <c r="D452" s="126"/>
      <c r="E452" s="123"/>
      <c r="F452" s="123"/>
      <c r="G452" s="129"/>
      <c r="H452" s="123"/>
      <c r="I452" s="39" t="s">
        <v>535</v>
      </c>
      <c r="J452" s="39">
        <v>5121467</v>
      </c>
      <c r="K452" s="39">
        <v>833</v>
      </c>
    </row>
    <row r="453" spans="2:11" ht="19.5" x14ac:dyDescent="0.25">
      <c r="B453" s="124"/>
      <c r="C453" s="124"/>
      <c r="D453" s="127"/>
      <c r="E453" s="124"/>
      <c r="F453" s="124"/>
      <c r="G453" s="130"/>
      <c r="H453" s="124"/>
      <c r="I453" s="39" t="s">
        <v>1277</v>
      </c>
      <c r="J453" s="39">
        <v>4121284</v>
      </c>
      <c r="K453" s="39">
        <v>270</v>
      </c>
    </row>
    <row r="454" spans="2:11" ht="19.5" x14ac:dyDescent="0.25">
      <c r="B454" s="122">
        <v>13</v>
      </c>
      <c r="C454" s="122" t="s">
        <v>1278</v>
      </c>
      <c r="D454" s="125">
        <v>43848</v>
      </c>
      <c r="E454" s="122" t="s">
        <v>12</v>
      </c>
      <c r="F454" s="122">
        <v>99862066</v>
      </c>
      <c r="G454" s="128" t="s">
        <v>1279</v>
      </c>
      <c r="H454" s="122" t="s">
        <v>1280</v>
      </c>
      <c r="I454" s="39" t="s">
        <v>12</v>
      </c>
      <c r="J454" s="39">
        <v>6121627</v>
      </c>
      <c r="K454" s="39">
        <v>208</v>
      </c>
    </row>
    <row r="455" spans="2:11" x14ac:dyDescent="0.25">
      <c r="B455" s="123"/>
      <c r="C455" s="123"/>
      <c r="D455" s="126"/>
      <c r="E455" s="123"/>
      <c r="F455" s="123"/>
      <c r="G455" s="129"/>
      <c r="H455" s="123"/>
      <c r="I455" s="39" t="s">
        <v>28</v>
      </c>
      <c r="J455" s="39">
        <v>8061854</v>
      </c>
      <c r="K455" s="39">
        <v>417</v>
      </c>
    </row>
    <row r="456" spans="2:11" x14ac:dyDescent="0.25">
      <c r="B456" s="123"/>
      <c r="C456" s="123"/>
      <c r="D456" s="126"/>
      <c r="E456" s="123"/>
      <c r="F456" s="123"/>
      <c r="G456" s="129"/>
      <c r="H456" s="123"/>
      <c r="I456" s="39" t="s">
        <v>13</v>
      </c>
      <c r="J456" s="39">
        <v>10062296</v>
      </c>
      <c r="K456" s="39">
        <v>619</v>
      </c>
    </row>
    <row r="457" spans="2:11" ht="19.5" x14ac:dyDescent="0.25">
      <c r="B457" s="123"/>
      <c r="C457" s="123"/>
      <c r="D457" s="126"/>
      <c r="E457" s="123"/>
      <c r="F457" s="123"/>
      <c r="G457" s="129"/>
      <c r="H457" s="123"/>
      <c r="I457" s="39" t="s">
        <v>1281</v>
      </c>
      <c r="J457" s="39">
        <v>3121069</v>
      </c>
      <c r="K457" s="39">
        <v>861</v>
      </c>
    </row>
    <row r="458" spans="2:11" x14ac:dyDescent="0.25">
      <c r="B458" s="124"/>
      <c r="C458" s="124"/>
      <c r="D458" s="127"/>
      <c r="E458" s="124"/>
      <c r="F458" s="124"/>
      <c r="G458" s="130"/>
      <c r="H458" s="124"/>
      <c r="I458" s="39" t="s">
        <v>1282</v>
      </c>
      <c r="J458" s="39">
        <v>97070213</v>
      </c>
      <c r="K458" s="39">
        <v>852</v>
      </c>
    </row>
    <row r="459" spans="2:11" ht="39" customHeight="1" x14ac:dyDescent="0.25">
      <c r="B459" s="122">
        <v>14</v>
      </c>
      <c r="C459" s="122" t="s">
        <v>1283</v>
      </c>
      <c r="D459" s="125">
        <v>43857</v>
      </c>
      <c r="E459" s="122" t="s">
        <v>59</v>
      </c>
      <c r="F459" s="122">
        <v>99069391</v>
      </c>
      <c r="G459" s="128" t="s">
        <v>1284</v>
      </c>
      <c r="H459" s="122" t="s">
        <v>1285</v>
      </c>
      <c r="I459" s="39" t="s">
        <v>1286</v>
      </c>
      <c r="J459" s="39">
        <v>10062299</v>
      </c>
      <c r="K459" s="39">
        <v>851</v>
      </c>
    </row>
    <row r="460" spans="2:11" ht="19.5" x14ac:dyDescent="0.25">
      <c r="B460" s="123"/>
      <c r="C460" s="123"/>
      <c r="D460" s="126"/>
      <c r="E460" s="123"/>
      <c r="F460" s="123"/>
      <c r="G460" s="129"/>
      <c r="H460" s="123"/>
      <c r="I460" s="39" t="s">
        <v>60</v>
      </c>
      <c r="J460" s="39">
        <v>4071181</v>
      </c>
      <c r="K460" s="39">
        <v>759</v>
      </c>
    </row>
    <row r="461" spans="2:11" x14ac:dyDescent="0.25">
      <c r="B461" s="124"/>
      <c r="C461" s="124"/>
      <c r="D461" s="127"/>
      <c r="E461" s="124"/>
      <c r="F461" s="124"/>
      <c r="G461" s="130"/>
      <c r="H461" s="124"/>
      <c r="I461" s="39" t="s">
        <v>1287</v>
      </c>
      <c r="J461" s="39">
        <v>96010118</v>
      </c>
      <c r="K461" s="39">
        <v>77</v>
      </c>
    </row>
    <row r="462" spans="2:11" ht="21" customHeight="1" x14ac:dyDescent="0.25">
      <c r="B462" s="122">
        <v>15</v>
      </c>
      <c r="C462" s="122" t="s">
        <v>1288</v>
      </c>
      <c r="D462" s="125">
        <v>43481</v>
      </c>
      <c r="E462" s="122" t="s">
        <v>1289</v>
      </c>
      <c r="F462" s="122" t="s">
        <v>1290</v>
      </c>
      <c r="G462" s="128" t="s">
        <v>1291</v>
      </c>
      <c r="H462" s="122" t="s">
        <v>1292</v>
      </c>
      <c r="I462" s="39" t="s">
        <v>1289</v>
      </c>
      <c r="J462" s="39">
        <v>1120606</v>
      </c>
      <c r="K462" s="39">
        <v>371</v>
      </c>
    </row>
    <row r="463" spans="2:11" x14ac:dyDescent="0.25">
      <c r="B463" s="123"/>
      <c r="C463" s="123"/>
      <c r="D463" s="126"/>
      <c r="E463" s="123"/>
      <c r="F463" s="123"/>
      <c r="G463" s="129"/>
      <c r="H463" s="123"/>
      <c r="I463" s="39" t="s">
        <v>1293</v>
      </c>
      <c r="J463" s="39">
        <v>5061360</v>
      </c>
      <c r="K463" s="39">
        <v>422</v>
      </c>
    </row>
    <row r="464" spans="2:11" x14ac:dyDescent="0.25">
      <c r="B464" s="124"/>
      <c r="C464" s="124"/>
      <c r="D464" s="127"/>
      <c r="E464" s="124"/>
      <c r="F464" s="124"/>
      <c r="G464" s="130"/>
      <c r="H464" s="124"/>
      <c r="I464" s="39" t="s">
        <v>1294</v>
      </c>
      <c r="J464" s="39">
        <v>3010854</v>
      </c>
      <c r="K464" s="39">
        <v>599</v>
      </c>
    </row>
    <row r="465" spans="2:11" ht="39" customHeight="1" x14ac:dyDescent="0.25">
      <c r="B465" s="122">
        <v>16</v>
      </c>
      <c r="C465" s="122" t="s">
        <v>1295</v>
      </c>
      <c r="D465" s="125">
        <v>44315</v>
      </c>
      <c r="E465" s="122" t="s">
        <v>1296</v>
      </c>
      <c r="F465" s="122">
        <v>99028555</v>
      </c>
      <c r="G465" s="128" t="s">
        <v>1297</v>
      </c>
      <c r="H465" s="122" t="s">
        <v>1298</v>
      </c>
      <c r="I465" s="39" t="s">
        <v>1296</v>
      </c>
      <c r="J465" s="39">
        <v>1070518</v>
      </c>
      <c r="K465" s="39">
        <v>592</v>
      </c>
    </row>
    <row r="466" spans="2:11" x14ac:dyDescent="0.25">
      <c r="B466" s="124"/>
      <c r="C466" s="124"/>
      <c r="D466" s="127"/>
      <c r="E466" s="124"/>
      <c r="F466" s="124"/>
      <c r="G466" s="130"/>
      <c r="H466" s="124"/>
      <c r="I466" s="39" t="s">
        <v>1299</v>
      </c>
      <c r="J466" s="39">
        <v>5121498</v>
      </c>
      <c r="K466" s="39">
        <v>593</v>
      </c>
    </row>
    <row r="467" spans="2:11" ht="40.5" customHeight="1" x14ac:dyDescent="0.25">
      <c r="B467" s="122">
        <v>17</v>
      </c>
      <c r="C467" s="122" t="s">
        <v>1300</v>
      </c>
      <c r="D467" s="125">
        <v>43858</v>
      </c>
      <c r="E467" s="122" t="s">
        <v>1301</v>
      </c>
      <c r="F467" s="122" t="s">
        <v>1302</v>
      </c>
      <c r="G467" s="128" t="s">
        <v>1303</v>
      </c>
      <c r="H467" s="122" t="s">
        <v>1304</v>
      </c>
      <c r="I467" s="39" t="s">
        <v>1301</v>
      </c>
      <c r="J467" s="39">
        <v>20059</v>
      </c>
      <c r="K467" s="39">
        <v>66</v>
      </c>
    </row>
    <row r="468" spans="2:11" ht="19.5" x14ac:dyDescent="0.25">
      <c r="B468" s="124"/>
      <c r="C468" s="124"/>
      <c r="D468" s="127"/>
      <c r="E468" s="124"/>
      <c r="F468" s="124"/>
      <c r="G468" s="130"/>
      <c r="H468" s="124"/>
      <c r="I468" s="39" t="s">
        <v>1305</v>
      </c>
      <c r="J468" s="39">
        <v>96120202</v>
      </c>
      <c r="K468" s="39">
        <v>116</v>
      </c>
    </row>
    <row r="469" spans="2:11" ht="24" customHeight="1" x14ac:dyDescent="0.25">
      <c r="B469" s="122">
        <v>18</v>
      </c>
      <c r="C469" s="122" t="s">
        <v>1306</v>
      </c>
      <c r="D469" s="125">
        <v>43470</v>
      </c>
      <c r="E469" s="122" t="s">
        <v>41</v>
      </c>
      <c r="F469" s="122" t="s">
        <v>1307</v>
      </c>
      <c r="G469" s="128" t="s">
        <v>1308</v>
      </c>
      <c r="H469" s="122" t="s">
        <v>1309</v>
      </c>
      <c r="I469" s="39" t="s">
        <v>41</v>
      </c>
      <c r="J469" s="39">
        <v>4121250</v>
      </c>
      <c r="K469" s="39">
        <v>713</v>
      </c>
    </row>
    <row r="470" spans="2:11" x14ac:dyDescent="0.25">
      <c r="B470" s="123"/>
      <c r="C470" s="123"/>
      <c r="D470" s="126"/>
      <c r="E470" s="123"/>
      <c r="F470" s="123"/>
      <c r="G470" s="129"/>
      <c r="H470" s="123"/>
      <c r="I470" s="39" t="s">
        <v>1310</v>
      </c>
      <c r="J470" s="39">
        <v>98100271</v>
      </c>
      <c r="K470" s="39">
        <v>416</v>
      </c>
    </row>
    <row r="471" spans="2:11" ht="19.5" x14ac:dyDescent="0.25">
      <c r="B471" s="124"/>
      <c r="C471" s="124"/>
      <c r="D471" s="127"/>
      <c r="E471" s="124"/>
      <c r="F471" s="124"/>
      <c r="G471" s="130"/>
      <c r="H471" s="124"/>
      <c r="I471" s="39" t="s">
        <v>1311</v>
      </c>
      <c r="J471" s="39">
        <v>98100308</v>
      </c>
      <c r="K471" s="39">
        <v>324</v>
      </c>
    </row>
    <row r="472" spans="2:11" ht="25.5" customHeight="1" x14ac:dyDescent="0.25">
      <c r="B472" s="122">
        <v>19</v>
      </c>
      <c r="C472" s="122" t="s">
        <v>1312</v>
      </c>
      <c r="D472" s="125">
        <v>43858</v>
      </c>
      <c r="E472" s="122" t="s">
        <v>1313</v>
      </c>
      <c r="F472" s="122">
        <v>99458153</v>
      </c>
      <c r="G472" s="128" t="s">
        <v>1314</v>
      </c>
      <c r="H472" s="122" t="s">
        <v>1315</v>
      </c>
      <c r="I472" s="39" t="s">
        <v>1313</v>
      </c>
      <c r="J472" s="39">
        <v>4071136</v>
      </c>
      <c r="K472" s="39">
        <v>589</v>
      </c>
    </row>
    <row r="473" spans="2:11" ht="19.5" x14ac:dyDescent="0.25">
      <c r="B473" s="124"/>
      <c r="C473" s="124"/>
      <c r="D473" s="127"/>
      <c r="E473" s="124"/>
      <c r="F473" s="124"/>
      <c r="G473" s="130"/>
      <c r="H473" s="124"/>
      <c r="I473" s="39" t="s">
        <v>1316</v>
      </c>
      <c r="J473" s="39">
        <v>8061878</v>
      </c>
      <c r="K473" s="39">
        <v>841</v>
      </c>
    </row>
    <row r="474" spans="2:11" ht="40.5" customHeight="1" x14ac:dyDescent="0.25">
      <c r="B474" s="122">
        <v>20</v>
      </c>
      <c r="C474" s="122" t="s">
        <v>1317</v>
      </c>
      <c r="D474" s="125">
        <v>43470</v>
      </c>
      <c r="E474" s="122" t="s">
        <v>1318</v>
      </c>
      <c r="F474" s="122">
        <v>99439086</v>
      </c>
      <c r="G474" s="128" t="s">
        <v>1319</v>
      </c>
      <c r="H474" s="122" t="s">
        <v>1320</v>
      </c>
      <c r="I474" s="39" t="s">
        <v>1321</v>
      </c>
      <c r="J474" s="39">
        <v>96060156</v>
      </c>
      <c r="K474" s="39">
        <v>119</v>
      </c>
    </row>
    <row r="475" spans="2:11" ht="19.5" x14ac:dyDescent="0.25">
      <c r="B475" s="124"/>
      <c r="C475" s="124"/>
      <c r="D475" s="127"/>
      <c r="E475" s="124"/>
      <c r="F475" s="124"/>
      <c r="G475" s="130"/>
      <c r="H475" s="124"/>
      <c r="I475" s="39" t="s">
        <v>1322</v>
      </c>
      <c r="J475" s="39">
        <v>5121500</v>
      </c>
      <c r="K475" s="39">
        <v>730</v>
      </c>
    </row>
    <row r="476" spans="2:11" x14ac:dyDescent="0.25">
      <c r="B476" s="122">
        <v>21</v>
      </c>
      <c r="C476" s="122" t="s">
        <v>1323</v>
      </c>
      <c r="D476" s="125">
        <v>44229</v>
      </c>
      <c r="E476" s="122" t="s">
        <v>222</v>
      </c>
      <c r="F476" s="122" t="s">
        <v>1324</v>
      </c>
      <c r="G476" s="128" t="s">
        <v>1325</v>
      </c>
      <c r="H476" s="122" t="s">
        <v>1326</v>
      </c>
      <c r="I476" s="39" t="s">
        <v>222</v>
      </c>
      <c r="J476" s="39">
        <v>950470063</v>
      </c>
      <c r="K476" s="39">
        <v>312</v>
      </c>
    </row>
    <row r="477" spans="2:11" x14ac:dyDescent="0.25">
      <c r="B477" s="123"/>
      <c r="C477" s="123"/>
      <c r="D477" s="126"/>
      <c r="E477" s="123"/>
      <c r="F477" s="123"/>
      <c r="G477" s="129"/>
      <c r="H477" s="123"/>
      <c r="I477" s="39" t="s">
        <v>1327</v>
      </c>
      <c r="J477" s="39">
        <v>8061906</v>
      </c>
      <c r="K477" s="39">
        <v>590</v>
      </c>
    </row>
    <row r="478" spans="2:11" x14ac:dyDescent="0.25">
      <c r="B478" s="124"/>
      <c r="C478" s="124"/>
      <c r="D478" s="127"/>
      <c r="E478" s="124"/>
      <c r="F478" s="124"/>
      <c r="G478" s="130"/>
      <c r="H478" s="124"/>
      <c r="I478" s="39" t="s">
        <v>1328</v>
      </c>
      <c r="J478" s="39">
        <v>99070327</v>
      </c>
      <c r="K478" s="39">
        <v>721</v>
      </c>
    </row>
    <row r="479" spans="2:11" ht="19.5" x14ac:dyDescent="0.25">
      <c r="B479" s="122">
        <v>22</v>
      </c>
      <c r="C479" s="122" t="s">
        <v>1329</v>
      </c>
      <c r="D479" s="125">
        <v>43844</v>
      </c>
      <c r="E479" s="122" t="s">
        <v>1</v>
      </c>
      <c r="F479" s="122" t="s">
        <v>1330</v>
      </c>
      <c r="G479" s="128" t="s">
        <v>1331</v>
      </c>
      <c r="H479" s="122" t="s">
        <v>1332</v>
      </c>
      <c r="I479" s="39" t="s">
        <v>1</v>
      </c>
      <c r="J479" s="39">
        <v>3010842</v>
      </c>
      <c r="K479" s="39">
        <v>235</v>
      </c>
    </row>
    <row r="480" spans="2:11" x14ac:dyDescent="0.25">
      <c r="B480" s="123"/>
      <c r="C480" s="123"/>
      <c r="D480" s="126"/>
      <c r="E480" s="123"/>
      <c r="F480" s="123"/>
      <c r="G480" s="129"/>
      <c r="H480" s="123"/>
      <c r="I480" s="39" t="s">
        <v>4</v>
      </c>
      <c r="J480" s="39">
        <v>3060905</v>
      </c>
      <c r="K480" s="39">
        <v>239</v>
      </c>
    </row>
    <row r="481" spans="2:11" x14ac:dyDescent="0.25">
      <c r="B481" s="123"/>
      <c r="C481" s="123"/>
      <c r="D481" s="126"/>
      <c r="E481" s="123"/>
      <c r="F481" s="123"/>
      <c r="G481" s="129"/>
      <c r="H481" s="123"/>
      <c r="I481" s="39" t="s">
        <v>27</v>
      </c>
      <c r="J481" s="39">
        <v>6121401</v>
      </c>
      <c r="K481" s="39">
        <v>625</v>
      </c>
    </row>
    <row r="482" spans="2:11" x14ac:dyDescent="0.25">
      <c r="B482" s="123"/>
      <c r="C482" s="123"/>
      <c r="D482" s="126"/>
      <c r="E482" s="123"/>
      <c r="F482" s="123"/>
      <c r="G482" s="129"/>
      <c r="H482" s="123"/>
      <c r="I482" s="39" t="s">
        <v>1333</v>
      </c>
      <c r="J482" s="39">
        <v>3060955</v>
      </c>
      <c r="K482" s="39">
        <v>241</v>
      </c>
    </row>
    <row r="483" spans="2:11" x14ac:dyDescent="0.25">
      <c r="B483" s="124"/>
      <c r="C483" s="124"/>
      <c r="D483" s="127"/>
      <c r="E483" s="124"/>
      <c r="F483" s="124"/>
      <c r="G483" s="130"/>
      <c r="H483" s="124"/>
      <c r="I483" s="47"/>
      <c r="J483" s="47"/>
      <c r="K483" s="48"/>
    </row>
  </sheetData>
  <mergeCells count="868">
    <mergeCell ref="H2:H6"/>
    <mergeCell ref="B7:B10"/>
    <mergeCell ref="C7:C10"/>
    <mergeCell ref="D7:D10"/>
    <mergeCell ref="E7:E10"/>
    <mergeCell ref="F7:F10"/>
    <mergeCell ref="G7:G10"/>
    <mergeCell ref="H7:H10"/>
    <mergeCell ref="B2:B6"/>
    <mergeCell ref="C2:C6"/>
    <mergeCell ref="D2:D6"/>
    <mergeCell ref="E2:E6"/>
    <mergeCell ref="F2:F6"/>
    <mergeCell ref="G2:G6"/>
    <mergeCell ref="H11:H12"/>
    <mergeCell ref="B13:B16"/>
    <mergeCell ref="C13:C16"/>
    <mergeCell ref="D13:D16"/>
    <mergeCell ref="E13:E16"/>
    <mergeCell ref="F13:F16"/>
    <mergeCell ref="G13:G16"/>
    <mergeCell ref="H13:H16"/>
    <mergeCell ref="B11:B12"/>
    <mergeCell ref="C11:C12"/>
    <mergeCell ref="D11:D12"/>
    <mergeCell ref="E11:E12"/>
    <mergeCell ref="F11:F12"/>
    <mergeCell ref="G11:G12"/>
    <mergeCell ref="H17:H21"/>
    <mergeCell ref="B22:B26"/>
    <mergeCell ref="C22:C26"/>
    <mergeCell ref="D22:D26"/>
    <mergeCell ref="E22:E26"/>
    <mergeCell ref="F22:F26"/>
    <mergeCell ref="G22:G26"/>
    <mergeCell ref="H22:H26"/>
    <mergeCell ref="B17:B21"/>
    <mergeCell ref="C17:C21"/>
    <mergeCell ref="D17:D21"/>
    <mergeCell ref="E17:E21"/>
    <mergeCell ref="F17:F21"/>
    <mergeCell ref="G17:G21"/>
    <mergeCell ref="H27:H29"/>
    <mergeCell ref="B30:B33"/>
    <mergeCell ref="C30:C33"/>
    <mergeCell ref="D30:D33"/>
    <mergeCell ref="E30:E33"/>
    <mergeCell ref="F30:F33"/>
    <mergeCell ref="G30:G33"/>
    <mergeCell ref="H30:H33"/>
    <mergeCell ref="B27:B29"/>
    <mergeCell ref="C27:C29"/>
    <mergeCell ref="D27:D29"/>
    <mergeCell ref="E27:E29"/>
    <mergeCell ref="F27:F29"/>
    <mergeCell ref="G27:G29"/>
    <mergeCell ref="H34:H35"/>
    <mergeCell ref="B36:B38"/>
    <mergeCell ref="C36:C38"/>
    <mergeCell ref="D36:D38"/>
    <mergeCell ref="E36:E38"/>
    <mergeCell ref="F36:F38"/>
    <mergeCell ref="G36:G38"/>
    <mergeCell ref="H36:H38"/>
    <mergeCell ref="B34:B35"/>
    <mergeCell ref="C34:C35"/>
    <mergeCell ref="D34:D35"/>
    <mergeCell ref="E34:E35"/>
    <mergeCell ref="F34:F35"/>
    <mergeCell ref="G34:G35"/>
    <mergeCell ref="H39:H41"/>
    <mergeCell ref="B42:B45"/>
    <mergeCell ref="C42:C45"/>
    <mergeCell ref="D42:D45"/>
    <mergeCell ref="E42:E45"/>
    <mergeCell ref="F42:F45"/>
    <mergeCell ref="G42:G45"/>
    <mergeCell ref="H42:H45"/>
    <mergeCell ref="B39:B41"/>
    <mergeCell ref="C39:C41"/>
    <mergeCell ref="D39:D41"/>
    <mergeCell ref="E39:E41"/>
    <mergeCell ref="F39:F41"/>
    <mergeCell ref="G39:G41"/>
    <mergeCell ref="H47:H52"/>
    <mergeCell ref="B53:B56"/>
    <mergeCell ref="C53:C56"/>
    <mergeCell ref="D53:D56"/>
    <mergeCell ref="E53:E56"/>
    <mergeCell ref="F53:F56"/>
    <mergeCell ref="G53:G56"/>
    <mergeCell ref="H53:H56"/>
    <mergeCell ref="B47:B52"/>
    <mergeCell ref="C47:C52"/>
    <mergeCell ref="D47:D52"/>
    <mergeCell ref="E47:E52"/>
    <mergeCell ref="F47:F52"/>
    <mergeCell ref="G47:G52"/>
    <mergeCell ref="H57:H58"/>
    <mergeCell ref="B59:B63"/>
    <mergeCell ref="C59:C63"/>
    <mergeCell ref="D59:D63"/>
    <mergeCell ref="E59:E63"/>
    <mergeCell ref="F59:F63"/>
    <mergeCell ref="G59:G63"/>
    <mergeCell ref="H59:H63"/>
    <mergeCell ref="B57:B58"/>
    <mergeCell ref="C57:C58"/>
    <mergeCell ref="D57:D58"/>
    <mergeCell ref="E57:E58"/>
    <mergeCell ref="F57:F58"/>
    <mergeCell ref="G57:G58"/>
    <mergeCell ref="H64:H67"/>
    <mergeCell ref="B68:B76"/>
    <mergeCell ref="C68:C76"/>
    <mergeCell ref="D68:D76"/>
    <mergeCell ref="E68:E76"/>
    <mergeCell ref="G68:G76"/>
    <mergeCell ref="H68:H76"/>
    <mergeCell ref="B64:B67"/>
    <mergeCell ref="C64:C67"/>
    <mergeCell ref="D64:D67"/>
    <mergeCell ref="E64:E67"/>
    <mergeCell ref="F64:F67"/>
    <mergeCell ref="G64:G67"/>
    <mergeCell ref="H77:H80"/>
    <mergeCell ref="B82:B83"/>
    <mergeCell ref="C82:C83"/>
    <mergeCell ref="D82:D83"/>
    <mergeCell ref="E82:E83"/>
    <mergeCell ref="F82:F83"/>
    <mergeCell ref="G82:G83"/>
    <mergeCell ref="H82:H83"/>
    <mergeCell ref="B77:B80"/>
    <mergeCell ref="C77:C80"/>
    <mergeCell ref="D77:D80"/>
    <mergeCell ref="E77:E80"/>
    <mergeCell ref="F77:F80"/>
    <mergeCell ref="G77:G80"/>
    <mergeCell ref="H85:H88"/>
    <mergeCell ref="B89:B91"/>
    <mergeCell ref="C89:C91"/>
    <mergeCell ref="D89:D91"/>
    <mergeCell ref="E89:E91"/>
    <mergeCell ref="F89:F91"/>
    <mergeCell ref="G89:G91"/>
    <mergeCell ref="H89:H91"/>
    <mergeCell ref="B85:B88"/>
    <mergeCell ref="C85:C88"/>
    <mergeCell ref="D85:D88"/>
    <mergeCell ref="E85:E88"/>
    <mergeCell ref="F85:F88"/>
    <mergeCell ref="G85:G88"/>
    <mergeCell ref="H92:H94"/>
    <mergeCell ref="B95:B98"/>
    <mergeCell ref="C95:C98"/>
    <mergeCell ref="D95:D98"/>
    <mergeCell ref="E95:E98"/>
    <mergeCell ref="F95:F98"/>
    <mergeCell ref="G95:G98"/>
    <mergeCell ref="H95:H98"/>
    <mergeCell ref="B92:B94"/>
    <mergeCell ref="C92:C94"/>
    <mergeCell ref="D92:D94"/>
    <mergeCell ref="E92:E94"/>
    <mergeCell ref="F92:F94"/>
    <mergeCell ref="G92:G94"/>
    <mergeCell ref="H99:H104"/>
    <mergeCell ref="B105:B106"/>
    <mergeCell ref="C105:C106"/>
    <mergeCell ref="D105:D106"/>
    <mergeCell ref="E105:E106"/>
    <mergeCell ref="F105:F106"/>
    <mergeCell ref="G105:G106"/>
    <mergeCell ref="H105:H106"/>
    <mergeCell ref="B99:B104"/>
    <mergeCell ref="C99:C104"/>
    <mergeCell ref="D99:D104"/>
    <mergeCell ref="E99:E104"/>
    <mergeCell ref="F99:F104"/>
    <mergeCell ref="G99:G104"/>
    <mergeCell ref="H107:H110"/>
    <mergeCell ref="B111:B115"/>
    <mergeCell ref="C111:C115"/>
    <mergeCell ref="D111:D115"/>
    <mergeCell ref="E111:E115"/>
    <mergeCell ref="F111:F115"/>
    <mergeCell ref="G111:G115"/>
    <mergeCell ref="H111:H115"/>
    <mergeCell ref="B107:B110"/>
    <mergeCell ref="C107:C110"/>
    <mergeCell ref="D107:D110"/>
    <mergeCell ref="E107:E110"/>
    <mergeCell ref="F107:F110"/>
    <mergeCell ref="G107:G110"/>
    <mergeCell ref="H116:H117"/>
    <mergeCell ref="B118:B124"/>
    <mergeCell ref="C118:C124"/>
    <mergeCell ref="D118:D124"/>
    <mergeCell ref="E118:E124"/>
    <mergeCell ref="F118:F124"/>
    <mergeCell ref="G118:G124"/>
    <mergeCell ref="H118:H124"/>
    <mergeCell ref="B116:B117"/>
    <mergeCell ref="C116:C117"/>
    <mergeCell ref="D116:D117"/>
    <mergeCell ref="E116:E117"/>
    <mergeCell ref="F116:F117"/>
    <mergeCell ref="G116:G117"/>
    <mergeCell ref="H125:H128"/>
    <mergeCell ref="B129:B133"/>
    <mergeCell ref="C129:C133"/>
    <mergeCell ref="D129:D133"/>
    <mergeCell ref="E129:E133"/>
    <mergeCell ref="F129:F133"/>
    <mergeCell ref="G129:G133"/>
    <mergeCell ref="H129:H133"/>
    <mergeCell ref="B125:B128"/>
    <mergeCell ref="C125:C128"/>
    <mergeCell ref="D125:D128"/>
    <mergeCell ref="E125:E128"/>
    <mergeCell ref="F125:F128"/>
    <mergeCell ref="G125:G128"/>
    <mergeCell ref="H134:H136"/>
    <mergeCell ref="B137:B138"/>
    <mergeCell ref="C137:C138"/>
    <mergeCell ref="D137:D138"/>
    <mergeCell ref="E137:E138"/>
    <mergeCell ref="F137:F138"/>
    <mergeCell ref="G137:G138"/>
    <mergeCell ref="H137:H138"/>
    <mergeCell ref="B134:B136"/>
    <mergeCell ref="C134:C136"/>
    <mergeCell ref="D134:D136"/>
    <mergeCell ref="E134:E136"/>
    <mergeCell ref="F134:F136"/>
    <mergeCell ref="G134:G136"/>
    <mergeCell ref="H139:H141"/>
    <mergeCell ref="B142:B143"/>
    <mergeCell ref="C142:C143"/>
    <mergeCell ref="D142:D143"/>
    <mergeCell ref="E142:E143"/>
    <mergeCell ref="F142:F143"/>
    <mergeCell ref="G142:G143"/>
    <mergeCell ref="H142:H143"/>
    <mergeCell ref="B139:B141"/>
    <mergeCell ref="C139:C141"/>
    <mergeCell ref="D139:D141"/>
    <mergeCell ref="E139:E141"/>
    <mergeCell ref="F139:F141"/>
    <mergeCell ref="G139:G141"/>
    <mergeCell ref="H145:H146"/>
    <mergeCell ref="B147:B150"/>
    <mergeCell ref="C147:C150"/>
    <mergeCell ref="D147:D150"/>
    <mergeCell ref="E147:E150"/>
    <mergeCell ref="F147:F150"/>
    <mergeCell ref="G147:G150"/>
    <mergeCell ref="H147:H150"/>
    <mergeCell ref="B145:B146"/>
    <mergeCell ref="C145:C146"/>
    <mergeCell ref="D145:D146"/>
    <mergeCell ref="E145:E146"/>
    <mergeCell ref="F145:F146"/>
    <mergeCell ref="G145:G146"/>
    <mergeCell ref="H151:H154"/>
    <mergeCell ref="B155:B158"/>
    <mergeCell ref="C155:C158"/>
    <mergeCell ref="D155:D158"/>
    <mergeCell ref="E155:E158"/>
    <mergeCell ref="F155:F158"/>
    <mergeCell ref="G155:G158"/>
    <mergeCell ref="H155:H158"/>
    <mergeCell ref="B151:B154"/>
    <mergeCell ref="C151:C154"/>
    <mergeCell ref="D151:D154"/>
    <mergeCell ref="E151:E154"/>
    <mergeCell ref="F151:F154"/>
    <mergeCell ref="G151:G154"/>
    <mergeCell ref="H159:H163"/>
    <mergeCell ref="B164:B169"/>
    <mergeCell ref="C164:C169"/>
    <mergeCell ref="D164:D169"/>
    <mergeCell ref="E164:E169"/>
    <mergeCell ref="F164:F169"/>
    <mergeCell ref="G164:G169"/>
    <mergeCell ref="H164:H169"/>
    <mergeCell ref="B159:B163"/>
    <mergeCell ref="C159:C163"/>
    <mergeCell ref="D159:D163"/>
    <mergeCell ref="E159:E163"/>
    <mergeCell ref="F159:F163"/>
    <mergeCell ref="G159:G163"/>
    <mergeCell ref="H170:H173"/>
    <mergeCell ref="B174:B177"/>
    <mergeCell ref="C174:C177"/>
    <mergeCell ref="D174:D177"/>
    <mergeCell ref="E174:E177"/>
    <mergeCell ref="F174:F177"/>
    <mergeCell ref="G174:G177"/>
    <mergeCell ref="H174:H177"/>
    <mergeCell ref="B170:B173"/>
    <mergeCell ref="C170:C173"/>
    <mergeCell ref="D170:D173"/>
    <mergeCell ref="E170:E173"/>
    <mergeCell ref="F170:F173"/>
    <mergeCell ref="G170:G173"/>
    <mergeCell ref="H178:H180"/>
    <mergeCell ref="B181:B184"/>
    <mergeCell ref="C181:C184"/>
    <mergeCell ref="D181:D184"/>
    <mergeCell ref="E181:E184"/>
    <mergeCell ref="F181:F184"/>
    <mergeCell ref="G181:G184"/>
    <mergeCell ref="H181:H184"/>
    <mergeCell ref="B178:B180"/>
    <mergeCell ref="C178:C180"/>
    <mergeCell ref="D178:D180"/>
    <mergeCell ref="E178:E180"/>
    <mergeCell ref="F178:F180"/>
    <mergeCell ref="G178:G180"/>
    <mergeCell ref="H185:H188"/>
    <mergeCell ref="B189:B193"/>
    <mergeCell ref="C189:C193"/>
    <mergeCell ref="D189:D193"/>
    <mergeCell ref="E189:E193"/>
    <mergeCell ref="F189:F193"/>
    <mergeCell ref="G189:G193"/>
    <mergeCell ref="H189:H193"/>
    <mergeCell ref="B185:B188"/>
    <mergeCell ref="C185:C188"/>
    <mergeCell ref="D185:D188"/>
    <mergeCell ref="E185:E188"/>
    <mergeCell ref="F185:F188"/>
    <mergeCell ref="G185:G188"/>
    <mergeCell ref="H194:H200"/>
    <mergeCell ref="B201:B203"/>
    <mergeCell ref="C201:C203"/>
    <mergeCell ref="D201:D203"/>
    <mergeCell ref="E201:E203"/>
    <mergeCell ref="F201:F203"/>
    <mergeCell ref="G201:G203"/>
    <mergeCell ref="H201:H203"/>
    <mergeCell ref="B194:B200"/>
    <mergeCell ref="C194:C200"/>
    <mergeCell ref="D194:D200"/>
    <mergeCell ref="E194:E200"/>
    <mergeCell ref="F194:F200"/>
    <mergeCell ref="G194:G200"/>
    <mergeCell ref="H204:H207"/>
    <mergeCell ref="B208:B209"/>
    <mergeCell ref="C208:C209"/>
    <mergeCell ref="D208:D209"/>
    <mergeCell ref="E208:E209"/>
    <mergeCell ref="F208:F209"/>
    <mergeCell ref="G208:G209"/>
    <mergeCell ref="H208:H209"/>
    <mergeCell ref="B204:B207"/>
    <mergeCell ref="C204:C207"/>
    <mergeCell ref="D204:D207"/>
    <mergeCell ref="E204:E207"/>
    <mergeCell ref="F204:F207"/>
    <mergeCell ref="G204:G207"/>
    <mergeCell ref="H210:H213"/>
    <mergeCell ref="B214:B217"/>
    <mergeCell ref="C214:C217"/>
    <mergeCell ref="D214:D217"/>
    <mergeCell ref="E214:E217"/>
    <mergeCell ref="F214:F217"/>
    <mergeCell ref="G214:G217"/>
    <mergeCell ref="H214:H217"/>
    <mergeCell ref="B210:B213"/>
    <mergeCell ref="C210:C213"/>
    <mergeCell ref="D210:D213"/>
    <mergeCell ref="E210:E213"/>
    <mergeCell ref="F210:F213"/>
    <mergeCell ref="G210:G213"/>
    <mergeCell ref="H218:H221"/>
    <mergeCell ref="B222:B224"/>
    <mergeCell ref="C222:C224"/>
    <mergeCell ref="D222:D224"/>
    <mergeCell ref="E222:E224"/>
    <mergeCell ref="F222:F224"/>
    <mergeCell ref="G222:G224"/>
    <mergeCell ref="H222:H224"/>
    <mergeCell ref="B218:B221"/>
    <mergeCell ref="C218:C221"/>
    <mergeCell ref="D218:D221"/>
    <mergeCell ref="E218:E221"/>
    <mergeCell ref="F218:F221"/>
    <mergeCell ref="G218:G221"/>
    <mergeCell ref="H225:H232"/>
    <mergeCell ref="B233:B236"/>
    <mergeCell ref="C233:C236"/>
    <mergeCell ref="D233:D236"/>
    <mergeCell ref="E233:E236"/>
    <mergeCell ref="F233:F236"/>
    <mergeCell ref="G233:G236"/>
    <mergeCell ref="H233:H236"/>
    <mergeCell ref="B225:B232"/>
    <mergeCell ref="C225:C232"/>
    <mergeCell ref="D225:D232"/>
    <mergeCell ref="E225:E232"/>
    <mergeCell ref="F225:F232"/>
    <mergeCell ref="G225:G232"/>
    <mergeCell ref="H237:H240"/>
    <mergeCell ref="B241:B244"/>
    <mergeCell ref="C241:C244"/>
    <mergeCell ref="D241:D244"/>
    <mergeCell ref="E241:E244"/>
    <mergeCell ref="F241:F244"/>
    <mergeCell ref="G241:G244"/>
    <mergeCell ref="H241:H244"/>
    <mergeCell ref="B237:B240"/>
    <mergeCell ref="C237:C240"/>
    <mergeCell ref="D237:D240"/>
    <mergeCell ref="E237:E240"/>
    <mergeCell ref="F237:F240"/>
    <mergeCell ref="G237:G240"/>
    <mergeCell ref="H245:H250"/>
    <mergeCell ref="B251:B254"/>
    <mergeCell ref="C251:C254"/>
    <mergeCell ref="D251:D254"/>
    <mergeCell ref="E251:E254"/>
    <mergeCell ref="F251:F254"/>
    <mergeCell ref="G251:G254"/>
    <mergeCell ref="H251:H254"/>
    <mergeCell ref="B245:B250"/>
    <mergeCell ref="C245:C250"/>
    <mergeCell ref="D245:D250"/>
    <mergeCell ref="E245:E250"/>
    <mergeCell ref="F245:F250"/>
    <mergeCell ref="G245:G250"/>
    <mergeCell ref="H255:H258"/>
    <mergeCell ref="B260:B263"/>
    <mergeCell ref="C260:C263"/>
    <mergeCell ref="D260:D263"/>
    <mergeCell ref="E260:E263"/>
    <mergeCell ref="F260:F263"/>
    <mergeCell ref="G260:G263"/>
    <mergeCell ref="H260:H263"/>
    <mergeCell ref="B255:B258"/>
    <mergeCell ref="C255:C258"/>
    <mergeCell ref="D255:D258"/>
    <mergeCell ref="E255:E258"/>
    <mergeCell ref="F255:F258"/>
    <mergeCell ref="G255:G258"/>
    <mergeCell ref="H264:H267"/>
    <mergeCell ref="B268:B271"/>
    <mergeCell ref="C268:C271"/>
    <mergeCell ref="D268:D271"/>
    <mergeCell ref="E268:E271"/>
    <mergeCell ref="F268:F271"/>
    <mergeCell ref="G268:G271"/>
    <mergeCell ref="H268:H271"/>
    <mergeCell ref="B264:B267"/>
    <mergeCell ref="C264:C267"/>
    <mergeCell ref="D264:D267"/>
    <mergeCell ref="E264:E267"/>
    <mergeCell ref="F264:F267"/>
    <mergeCell ref="G264:G267"/>
    <mergeCell ref="H272:H275"/>
    <mergeCell ref="B276:B279"/>
    <mergeCell ref="C276:C279"/>
    <mergeCell ref="D276:D279"/>
    <mergeCell ref="E276:E279"/>
    <mergeCell ref="F276:F279"/>
    <mergeCell ref="G276:G279"/>
    <mergeCell ref="H276:H279"/>
    <mergeCell ref="B272:B275"/>
    <mergeCell ref="C272:C275"/>
    <mergeCell ref="D272:D275"/>
    <mergeCell ref="E272:E275"/>
    <mergeCell ref="F272:F275"/>
    <mergeCell ref="G272:G275"/>
    <mergeCell ref="H280:H281"/>
    <mergeCell ref="B282:B285"/>
    <mergeCell ref="C282:C285"/>
    <mergeCell ref="D282:D285"/>
    <mergeCell ref="E282:E285"/>
    <mergeCell ref="F282:F285"/>
    <mergeCell ref="G282:G285"/>
    <mergeCell ref="H282:H285"/>
    <mergeCell ref="B280:B281"/>
    <mergeCell ref="C280:C281"/>
    <mergeCell ref="D280:D281"/>
    <mergeCell ref="E280:E281"/>
    <mergeCell ref="F280:F281"/>
    <mergeCell ref="G280:G281"/>
    <mergeCell ref="H286:H288"/>
    <mergeCell ref="B289:B293"/>
    <mergeCell ref="C289:C293"/>
    <mergeCell ref="D289:D293"/>
    <mergeCell ref="E289:E293"/>
    <mergeCell ref="F289:F293"/>
    <mergeCell ref="G289:G293"/>
    <mergeCell ref="H289:H293"/>
    <mergeCell ref="B286:B288"/>
    <mergeCell ref="C286:C288"/>
    <mergeCell ref="D286:D288"/>
    <mergeCell ref="E286:E288"/>
    <mergeCell ref="F286:F288"/>
    <mergeCell ref="G286:G288"/>
    <mergeCell ref="H294:H296"/>
    <mergeCell ref="B297:B299"/>
    <mergeCell ref="C297:C299"/>
    <mergeCell ref="D297:D299"/>
    <mergeCell ref="E297:E299"/>
    <mergeCell ref="F297:F299"/>
    <mergeCell ref="G297:G299"/>
    <mergeCell ref="H297:H299"/>
    <mergeCell ref="B294:B296"/>
    <mergeCell ref="C294:C296"/>
    <mergeCell ref="D294:D296"/>
    <mergeCell ref="E294:E296"/>
    <mergeCell ref="F294:F296"/>
    <mergeCell ref="G294:G296"/>
    <mergeCell ref="H301:H304"/>
    <mergeCell ref="B305:B307"/>
    <mergeCell ref="C305:C307"/>
    <mergeCell ref="D305:D307"/>
    <mergeCell ref="E305:E307"/>
    <mergeCell ref="F305:F307"/>
    <mergeCell ref="G305:G307"/>
    <mergeCell ref="H305:H307"/>
    <mergeCell ref="B301:B304"/>
    <mergeCell ref="C301:C304"/>
    <mergeCell ref="D301:D304"/>
    <mergeCell ref="E301:E304"/>
    <mergeCell ref="F301:F304"/>
    <mergeCell ref="G301:G304"/>
    <mergeCell ref="H308:H311"/>
    <mergeCell ref="B312:B319"/>
    <mergeCell ref="C312:C319"/>
    <mergeCell ref="D312:D319"/>
    <mergeCell ref="E312:E319"/>
    <mergeCell ref="F312:F319"/>
    <mergeCell ref="G312:G319"/>
    <mergeCell ref="H312:H319"/>
    <mergeCell ref="B308:B311"/>
    <mergeCell ref="C308:C311"/>
    <mergeCell ref="D308:D311"/>
    <mergeCell ref="E308:E311"/>
    <mergeCell ref="F308:F311"/>
    <mergeCell ref="G308:G311"/>
    <mergeCell ref="H320:H323"/>
    <mergeCell ref="B324:B327"/>
    <mergeCell ref="C324:C327"/>
    <mergeCell ref="D324:D327"/>
    <mergeCell ref="E324:E327"/>
    <mergeCell ref="F324:F327"/>
    <mergeCell ref="G324:G327"/>
    <mergeCell ref="H324:H327"/>
    <mergeCell ref="B320:B323"/>
    <mergeCell ref="C320:C323"/>
    <mergeCell ref="D320:D323"/>
    <mergeCell ref="E320:E323"/>
    <mergeCell ref="F320:F323"/>
    <mergeCell ref="G320:G323"/>
    <mergeCell ref="H329:H332"/>
    <mergeCell ref="B334:B336"/>
    <mergeCell ref="C334:C336"/>
    <mergeCell ref="D334:D336"/>
    <mergeCell ref="E334:E336"/>
    <mergeCell ref="F334:F336"/>
    <mergeCell ref="G334:G336"/>
    <mergeCell ref="H334:H336"/>
    <mergeCell ref="B329:B332"/>
    <mergeCell ref="C329:C332"/>
    <mergeCell ref="D329:D332"/>
    <mergeCell ref="E329:E332"/>
    <mergeCell ref="F329:F332"/>
    <mergeCell ref="G329:G332"/>
    <mergeCell ref="H337:H340"/>
    <mergeCell ref="B341:B345"/>
    <mergeCell ref="C341:C345"/>
    <mergeCell ref="D341:D345"/>
    <mergeCell ref="E341:E345"/>
    <mergeCell ref="F341:F345"/>
    <mergeCell ref="G341:G345"/>
    <mergeCell ref="H341:H345"/>
    <mergeCell ref="B337:B340"/>
    <mergeCell ref="C337:C340"/>
    <mergeCell ref="D337:D340"/>
    <mergeCell ref="E337:E340"/>
    <mergeCell ref="F337:F340"/>
    <mergeCell ref="G337:G340"/>
    <mergeCell ref="H346:H348"/>
    <mergeCell ref="B349:B352"/>
    <mergeCell ref="C349:C352"/>
    <mergeCell ref="D349:D352"/>
    <mergeCell ref="E349:E352"/>
    <mergeCell ref="F349:F352"/>
    <mergeCell ref="G349:G352"/>
    <mergeCell ref="H349:H352"/>
    <mergeCell ref="B346:B348"/>
    <mergeCell ref="C346:C348"/>
    <mergeCell ref="D346:D348"/>
    <mergeCell ref="E346:E348"/>
    <mergeCell ref="F346:F348"/>
    <mergeCell ref="G346:G348"/>
    <mergeCell ref="H353:H356"/>
    <mergeCell ref="B357:B358"/>
    <mergeCell ref="C357:C358"/>
    <mergeCell ref="D357:D358"/>
    <mergeCell ref="E357:E358"/>
    <mergeCell ref="F357:F358"/>
    <mergeCell ref="G357:G358"/>
    <mergeCell ref="H357:H358"/>
    <mergeCell ref="B353:B356"/>
    <mergeCell ref="C353:C356"/>
    <mergeCell ref="D353:D356"/>
    <mergeCell ref="E353:E356"/>
    <mergeCell ref="F353:F356"/>
    <mergeCell ref="G353:G356"/>
    <mergeCell ref="H359:H361"/>
    <mergeCell ref="B362:B366"/>
    <mergeCell ref="C362:C366"/>
    <mergeCell ref="D362:D366"/>
    <mergeCell ref="E362:E366"/>
    <mergeCell ref="F362:F366"/>
    <mergeCell ref="G362:G366"/>
    <mergeCell ref="H362:H366"/>
    <mergeCell ref="B359:B361"/>
    <mergeCell ref="C359:C361"/>
    <mergeCell ref="D359:D361"/>
    <mergeCell ref="E359:E361"/>
    <mergeCell ref="F359:F361"/>
    <mergeCell ref="G359:G361"/>
    <mergeCell ref="H367:H370"/>
    <mergeCell ref="B371:B376"/>
    <mergeCell ref="C371:C376"/>
    <mergeCell ref="D371:D376"/>
    <mergeCell ref="E371:E376"/>
    <mergeCell ref="F371:F376"/>
    <mergeCell ref="G371:G376"/>
    <mergeCell ref="H371:H376"/>
    <mergeCell ref="B367:B370"/>
    <mergeCell ref="C367:C370"/>
    <mergeCell ref="D367:D370"/>
    <mergeCell ref="E367:E370"/>
    <mergeCell ref="F367:F370"/>
    <mergeCell ref="G367:G370"/>
    <mergeCell ref="H377:H378"/>
    <mergeCell ref="B379:B380"/>
    <mergeCell ref="C379:C380"/>
    <mergeCell ref="D379:D380"/>
    <mergeCell ref="E379:E380"/>
    <mergeCell ref="F379:F380"/>
    <mergeCell ref="G379:G380"/>
    <mergeCell ref="H379:H380"/>
    <mergeCell ref="B377:B378"/>
    <mergeCell ref="C377:C378"/>
    <mergeCell ref="D377:D378"/>
    <mergeCell ref="E377:E378"/>
    <mergeCell ref="F377:F378"/>
    <mergeCell ref="G377:G378"/>
    <mergeCell ref="H381:H384"/>
    <mergeCell ref="B385:B388"/>
    <mergeCell ref="C385:C388"/>
    <mergeCell ref="D385:D388"/>
    <mergeCell ref="E385:E388"/>
    <mergeCell ref="F385:F388"/>
    <mergeCell ref="G385:G388"/>
    <mergeCell ref="H385:H388"/>
    <mergeCell ref="B381:B384"/>
    <mergeCell ref="C381:C384"/>
    <mergeCell ref="D381:D384"/>
    <mergeCell ref="E381:E384"/>
    <mergeCell ref="F381:F384"/>
    <mergeCell ref="G381:G384"/>
    <mergeCell ref="H389:H396"/>
    <mergeCell ref="B397:B402"/>
    <mergeCell ref="C397:C402"/>
    <mergeCell ref="D397:D402"/>
    <mergeCell ref="E397:E402"/>
    <mergeCell ref="F397:F402"/>
    <mergeCell ref="G397:G402"/>
    <mergeCell ref="H397:H402"/>
    <mergeCell ref="B389:B396"/>
    <mergeCell ref="C389:C396"/>
    <mergeCell ref="D389:D396"/>
    <mergeCell ref="E389:E396"/>
    <mergeCell ref="F389:F396"/>
    <mergeCell ref="G389:G396"/>
    <mergeCell ref="H403:H406"/>
    <mergeCell ref="B407:B409"/>
    <mergeCell ref="C407:C409"/>
    <mergeCell ref="D407:D409"/>
    <mergeCell ref="E407:E409"/>
    <mergeCell ref="F407:F409"/>
    <mergeCell ref="G407:G409"/>
    <mergeCell ref="H407:H409"/>
    <mergeCell ref="B403:B406"/>
    <mergeCell ref="C403:C406"/>
    <mergeCell ref="D403:D406"/>
    <mergeCell ref="E403:E406"/>
    <mergeCell ref="F403:F406"/>
    <mergeCell ref="G403:G406"/>
    <mergeCell ref="H410:H411"/>
    <mergeCell ref="B412:B413"/>
    <mergeCell ref="C412:C413"/>
    <mergeCell ref="D412:D413"/>
    <mergeCell ref="E412:E413"/>
    <mergeCell ref="F412:F413"/>
    <mergeCell ref="G412:G413"/>
    <mergeCell ref="H412:H413"/>
    <mergeCell ref="B410:B411"/>
    <mergeCell ref="C410:C411"/>
    <mergeCell ref="D410:D411"/>
    <mergeCell ref="E410:E411"/>
    <mergeCell ref="F410:F411"/>
    <mergeCell ref="G410:G411"/>
    <mergeCell ref="H414:H417"/>
    <mergeCell ref="B418:B419"/>
    <mergeCell ref="C418:C419"/>
    <mergeCell ref="D418:D419"/>
    <mergeCell ref="E418:E419"/>
    <mergeCell ref="F418:F419"/>
    <mergeCell ref="H418:H419"/>
    <mergeCell ref="B414:B417"/>
    <mergeCell ref="C414:C417"/>
    <mergeCell ref="D414:D417"/>
    <mergeCell ref="E414:E417"/>
    <mergeCell ref="F414:F417"/>
    <mergeCell ref="G414:G417"/>
    <mergeCell ref="B420:K420"/>
    <mergeCell ref="B421:B422"/>
    <mergeCell ref="C421:C422"/>
    <mergeCell ref="D421:D422"/>
    <mergeCell ref="E421:E422"/>
    <mergeCell ref="F421:F422"/>
    <mergeCell ref="G421:G422"/>
    <mergeCell ref="H421:H422"/>
    <mergeCell ref="I421:K421"/>
    <mergeCell ref="H424:H426"/>
    <mergeCell ref="B428:B430"/>
    <mergeCell ref="C428:C430"/>
    <mergeCell ref="D428:D430"/>
    <mergeCell ref="E428:E430"/>
    <mergeCell ref="F428:F430"/>
    <mergeCell ref="G428:G430"/>
    <mergeCell ref="H428:H430"/>
    <mergeCell ref="B424:B426"/>
    <mergeCell ref="C424:C426"/>
    <mergeCell ref="D424:D426"/>
    <mergeCell ref="E424:E426"/>
    <mergeCell ref="F424:F426"/>
    <mergeCell ref="G424:G426"/>
    <mergeCell ref="H431:H432"/>
    <mergeCell ref="B433:B436"/>
    <mergeCell ref="C433:C436"/>
    <mergeCell ref="D433:D436"/>
    <mergeCell ref="E433:E436"/>
    <mergeCell ref="F433:F436"/>
    <mergeCell ref="G433:G436"/>
    <mergeCell ref="H433:H436"/>
    <mergeCell ref="B431:B432"/>
    <mergeCell ref="C431:C432"/>
    <mergeCell ref="D431:D432"/>
    <mergeCell ref="E431:E432"/>
    <mergeCell ref="F431:F432"/>
    <mergeCell ref="G431:G432"/>
    <mergeCell ref="H437:H438"/>
    <mergeCell ref="B440:B441"/>
    <mergeCell ref="C440:C441"/>
    <mergeCell ref="D440:D441"/>
    <mergeCell ref="E440:E441"/>
    <mergeCell ref="F440:F441"/>
    <mergeCell ref="G440:G441"/>
    <mergeCell ref="H440:H441"/>
    <mergeCell ref="B437:B438"/>
    <mergeCell ref="C437:C438"/>
    <mergeCell ref="D437:D438"/>
    <mergeCell ref="E437:E438"/>
    <mergeCell ref="F437:F438"/>
    <mergeCell ref="G437:G438"/>
    <mergeCell ref="H442:H445"/>
    <mergeCell ref="B446:B449"/>
    <mergeCell ref="C446:C449"/>
    <mergeCell ref="D446:D449"/>
    <mergeCell ref="E446:E449"/>
    <mergeCell ref="F446:F449"/>
    <mergeCell ref="G446:G449"/>
    <mergeCell ref="H446:H449"/>
    <mergeCell ref="B442:B445"/>
    <mergeCell ref="C442:C445"/>
    <mergeCell ref="D442:D445"/>
    <mergeCell ref="E442:E445"/>
    <mergeCell ref="F442:F445"/>
    <mergeCell ref="G442:G445"/>
    <mergeCell ref="H450:H453"/>
    <mergeCell ref="B454:B458"/>
    <mergeCell ref="C454:C458"/>
    <mergeCell ref="D454:D458"/>
    <mergeCell ref="E454:E458"/>
    <mergeCell ref="F454:F458"/>
    <mergeCell ref="G454:G458"/>
    <mergeCell ref="H454:H458"/>
    <mergeCell ref="B450:B453"/>
    <mergeCell ref="C450:C453"/>
    <mergeCell ref="D450:D453"/>
    <mergeCell ref="E450:E453"/>
    <mergeCell ref="F450:F453"/>
    <mergeCell ref="G450:G453"/>
    <mergeCell ref="H459:H461"/>
    <mergeCell ref="B462:B464"/>
    <mergeCell ref="C462:C464"/>
    <mergeCell ref="D462:D464"/>
    <mergeCell ref="E462:E464"/>
    <mergeCell ref="F462:F464"/>
    <mergeCell ref="G462:G464"/>
    <mergeCell ref="H462:H464"/>
    <mergeCell ref="B459:B461"/>
    <mergeCell ref="C459:C461"/>
    <mergeCell ref="D459:D461"/>
    <mergeCell ref="E459:E461"/>
    <mergeCell ref="F459:F461"/>
    <mergeCell ref="G459:G461"/>
    <mergeCell ref="H465:H466"/>
    <mergeCell ref="B467:B468"/>
    <mergeCell ref="C467:C468"/>
    <mergeCell ref="D467:D468"/>
    <mergeCell ref="E467:E468"/>
    <mergeCell ref="F467:F468"/>
    <mergeCell ref="G467:G468"/>
    <mergeCell ref="H467:H468"/>
    <mergeCell ref="B465:B466"/>
    <mergeCell ref="C465:C466"/>
    <mergeCell ref="D465:D466"/>
    <mergeCell ref="E465:E466"/>
    <mergeCell ref="F465:F466"/>
    <mergeCell ref="G465:G466"/>
    <mergeCell ref="H469:H471"/>
    <mergeCell ref="B472:B473"/>
    <mergeCell ref="C472:C473"/>
    <mergeCell ref="D472:D473"/>
    <mergeCell ref="E472:E473"/>
    <mergeCell ref="F472:F473"/>
    <mergeCell ref="G472:G473"/>
    <mergeCell ref="H472:H473"/>
    <mergeCell ref="B469:B471"/>
    <mergeCell ref="C469:C471"/>
    <mergeCell ref="D469:D471"/>
    <mergeCell ref="E469:E471"/>
    <mergeCell ref="F469:F471"/>
    <mergeCell ref="G469:G471"/>
    <mergeCell ref="H479:H483"/>
    <mergeCell ref="B479:B483"/>
    <mergeCell ref="C479:C483"/>
    <mergeCell ref="D479:D483"/>
    <mergeCell ref="E479:E483"/>
    <mergeCell ref="F479:F483"/>
    <mergeCell ref="G479:G483"/>
    <mergeCell ref="H474:H475"/>
    <mergeCell ref="B476:B478"/>
    <mergeCell ref="C476:C478"/>
    <mergeCell ref="D476:D478"/>
    <mergeCell ref="E476:E478"/>
    <mergeCell ref="F476:F478"/>
    <mergeCell ref="G476:G478"/>
    <mergeCell ref="H476:H478"/>
    <mergeCell ref="B474:B475"/>
    <mergeCell ref="C474:C475"/>
    <mergeCell ref="D474:D475"/>
    <mergeCell ref="E474:E475"/>
    <mergeCell ref="F474:F475"/>
    <mergeCell ref="G474:G475"/>
  </mergeCells>
  <hyperlinks>
    <hyperlink ref="G2" r:id="rId1" display="mailto:Avera.audit@gmail.com"/>
    <hyperlink ref="G7" r:id="rId2" display="mailto:ijah_audit_2008@yahoo.com"/>
    <hyperlink ref="G11" r:id="rId3" display="mailto:Serko_g8@yahoo.com"/>
    <hyperlink ref="G13" r:id="rId4" display="mailto:audit@accurate.mn"/>
    <hyperlink ref="G17" r:id="rId5" display="mailto:accuratefinance_audit@yahoo.com"/>
    <hyperlink ref="G22" r:id="rId6" display="mailto:akpar.audit@gmail.com"/>
    <hyperlink ref="G27" r:id="rId7" display="mailto:taxoyunaa@yahoo.com"/>
    <hyperlink ref="G30" r:id="rId8" display="mailto:alaguulaudit@gmail.com"/>
    <hyperlink ref="G34" r:id="rId9" display="mailto:p_rentsenmyadag@yahoo.com"/>
    <hyperlink ref="G36" r:id="rId10" display="mailto:amgaaubg@gmail.com"/>
    <hyperlink ref="G39" r:id="rId11" display="mailto:khukaa.0223@yahoo.com"/>
    <hyperlink ref="G42" r:id="rId12" display="mailto:atlanta.balance.audit@gmail.com"/>
    <hyperlink ref="G46" r:id="rId13" display="mailto:ayushjav@hotmail.com"/>
    <hyperlink ref="G47" r:id="rId14" display="mailto:audit_bc@yahoo.com"/>
    <hyperlink ref="G53" r:id="rId15" display="mailto:batalgaaudit@yahoo.com"/>
    <hyperlink ref="G57" r:id="rId16" display="mailto:munkhtsetseg@bsaudit.mn"/>
    <hyperlink ref="G59" r:id="rId17" display="mailto:doljinsuren9@yahoo.com"/>
    <hyperlink ref="G64" r:id="rId18" display="mailto:bte.audit@yahoo.com"/>
    <hyperlink ref="G68" r:id="rId19" display="mailto:info@bdo.mn"/>
    <hyperlink ref="G77" r:id="rId20" display="mailto:info@bizcon.mn"/>
    <hyperlink ref="G81" r:id="rId21" display="mailto:boditburtgel@yahoo.com"/>
    <hyperlink ref="G82" r:id="rId22" display="mailto:zmiiga999@gmail.com"/>
    <hyperlink ref="G85" r:id="rId23" display="mailto:fortune_audit@yahoo.com"/>
    <hyperlink ref="G89" r:id="rId24" display="mailto:baigali.ch@worldwidefinance.mn"/>
    <hyperlink ref="G92" r:id="rId25" display="mailto:Global_capital@yahoo.com"/>
    <hyperlink ref="G95" r:id="rId26" display="mailto:info@goldenpageaudit.mn"/>
    <hyperlink ref="G99" r:id="rId27" display="mailto:info@growthfinance.mn"/>
    <hyperlink ref="G105" r:id="rId28" display="mailto:Gerelthuhaudit@gmail.com"/>
    <hyperlink ref="G107" r:id="rId29" display="mailto:gereltekhburtgelaudit@gmail.com"/>
    <hyperlink ref="G111" r:id="rId30" display="mailto:info@dalaivanaudit.mn"/>
    <hyperlink ref="G116" r:id="rId31" display="mailto:miigaa.axiom@gmail.com"/>
    <hyperlink ref="G118" r:id="rId32" display="mailto:nshagdarsuren@deloitte.com"/>
    <hyperlink ref="G125" r:id="rId33" display="mailto:dabg.audit@yahoo.com"/>
    <hyperlink ref="G129" r:id="rId34" display="mailto:dulguunhairhan_audit@mongol.net"/>
    <hyperlink ref="G137" r:id="rId35" display="mailto:oyuntyua@cpa.mn"/>
    <hyperlink ref="G139" r:id="rId36" display="mailto:tsedendorjbayarmaa@yahoo.com"/>
    <hyperlink ref="G144" r:id="rId37" display="mailto:info@interaudit.mn"/>
    <hyperlink ref="G151" r:id="rId38" display="mailto:zulaa2070@yahoo.com"/>
    <hyperlink ref="G155" r:id="rId39" display="mailto:cooperation@pkf.mn"/>
    <hyperlink ref="G159" r:id="rId40" display="mailto:info@confidenceaudit.mn"/>
    <hyperlink ref="G170" r:id="rId41" display="mailto:lionaudit@yahoo.com"/>
    <hyperlink ref="G174" r:id="rId42" display="mailto:sharav_8054@yahoo.com"/>
    <hyperlink ref="G178" r:id="rId43" display="mailto:galaa_p@yahoo.com"/>
    <hyperlink ref="G181" r:id="rId44" display="mailto:info@misheelodaudit.mn"/>
    <hyperlink ref="G185" r:id="rId45" display="mailto:mbr.audit.llc@gmail.com"/>
    <hyperlink ref="G194" r:id="rId46" display="mailto:medeelelaudit@gmail.com"/>
    <hyperlink ref="G201" r:id="rId47" display="mailto:info@magicgroup.mn"/>
    <hyperlink ref="G204" r:id="rId48" display="mailto:sugart@yahoo.com"/>
    <hyperlink ref="G208" r:id="rId49" display="mailto:niyamazon_audit@yahoo.com"/>
    <hyperlink ref="G210" r:id="rId50" display="mailto:Nomgonaudit@yahoo.com"/>
    <hyperlink ref="G214" r:id="rId51" display="mailto:newbalance_audit@yahoo.com"/>
    <hyperlink ref="G218" r:id="rId52" display="mailto:d.enebish@newprospect.mn"/>
    <hyperlink ref="G233" r:id="rId53" display="mailto:saraa_1303@yahoo.com"/>
    <hyperlink ref="G237" r:id="rId54" display="mailto:oyuerdem_audit@mongol.net"/>
    <hyperlink ref="G241" r:id="rId55" display="mailto:auditulziit@gmail.com"/>
    <hyperlink ref="G245" r:id="rId56" display="mailto:info@pma.mn"/>
    <hyperlink ref="G251" r:id="rId57" display="mailto:bayarmaa.davaa@pwc.com"/>
    <hyperlink ref="G255" r:id="rId58" display="mailto:jtsetsegma@yahoo.com"/>
    <hyperlink ref="G259" r:id="rId59" display="mailto:zundraa@yahoo.com"/>
    <hyperlink ref="G260" r:id="rId60" display="mailto:tserendash_nag@yahoo.com"/>
    <hyperlink ref="G264" r:id="rId61" display="mailto:info@sankhuuch-audit.mn"/>
    <hyperlink ref="G268" r:id="rId62" display="mailto:davaa1973@yahoo.com"/>
    <hyperlink ref="G272" r:id="rId63" display="mailto:auditcpta@gmail.com"/>
    <hyperlink ref="G276" r:id="rId64" display="mailto:csi_sevjee@yahoo.com"/>
    <hyperlink ref="G280" r:id="rId65" display="mailto:info@silversoroban.mn"/>
    <hyperlink ref="G282" r:id="rId66" display="mailto:b_mts@yahoo.com"/>
    <hyperlink ref="G286" r:id="rId67" display="mailto:sd_audit@yahoo.com"/>
    <hyperlink ref="G289" r:id="rId68" display="mailto:infa@suld-audit.mn"/>
    <hyperlink ref="G294" r:id="rId69" display="mailto:Aya_0926@yahoo.com"/>
    <hyperlink ref="G297" r:id="rId70" display="mailto:sets.audit@gmail.com"/>
    <hyperlink ref="G300" r:id="rId71" display="mailto:toonkhee@yahoo.com"/>
    <hyperlink ref="G301" r:id="rId72" display="mailto:tsenddorjkhorloo@gmail.com"/>
    <hyperlink ref="G305" r:id="rId73" display="mailto:tegshsan2002@yahoo.com"/>
    <hyperlink ref="G308" r:id="rId74" display="mailto:ted.oyunaa@yahoo.com"/>
    <hyperlink ref="G312" r:id="rId75" display="mailto:info@mn.gt.com"/>
    <hyperlink ref="G320" r:id="rId76" display="mailto:uliastaivanaudit@ubaudit.mn"/>
    <hyperlink ref="G324" r:id="rId77" display="mailto:finazaudit@gmail.com"/>
    <hyperlink ref="G329" r:id="rId78" display="mailto:audit@fiscal.mn"/>
    <hyperlink ref="G333" r:id="rId79" display="mailto:khaanconsultingaudit@gmail.com"/>
    <hyperlink ref="G337" r:id="rId80" display="mailto:Oyundelger@hulegthunnu.mn"/>
    <hyperlink ref="G341" r:id="rId81" display="mailto:tstba_2012@yahoo.com"/>
    <hyperlink ref="G346" r:id="rId82" display="mailto:ChadvarlagAUDIT@gmail.com"/>
    <hyperlink ref="G349" r:id="rId83" display="mailto:mendbayar@shinebalans-audit.mn"/>
    <hyperlink ref="G353" r:id="rId84" display="mailto:ikhterbum@gmail.com"/>
    <hyperlink ref="G357" r:id="rId85" display="mailto:shilenbalanceaudit@gmail.com"/>
    <hyperlink ref="G359" r:id="rId86" display="mailto:shonkhor.mn@gmail.com"/>
    <hyperlink ref="G362" r:id="rId87" display="mailto:info@evidenceaudit.mn"/>
    <hyperlink ref="G367" r:id="rId88" display="mailto:mandahbayar_cpa@yahoo.com"/>
    <hyperlink ref="G371" r:id="rId89" display="mailto:enkhtuya@hlbm.mn"/>
    <hyperlink ref="G377" r:id="rId90" display="mailto:urnaa_2510@yahoo.com"/>
    <hyperlink ref="G379" r:id="rId91" display="mailto:urnaad93@yahoo.com"/>
    <hyperlink ref="G381" r:id="rId92" display="mailto:enichaudit@gmail.com"/>
    <hyperlink ref="G385" r:id="rId93" display="mailto:enuraudit@enur.mn"/>
    <hyperlink ref="G389" r:id="rId94" display="mailto:altansukh.ganbaatar@mn.ey.com"/>
    <hyperlink ref="G397" r:id="rId95" display="mailto:ekhbayar@sgmd-audit.mn"/>
    <hyperlink ref="G403" r:id="rId96" display="mailto:shagjsuvd@gmail.com"/>
    <hyperlink ref="G407" r:id="rId97" display="mailto:flashaudit1@gmail.com"/>
    <hyperlink ref="G410" r:id="rId98" display="mailto:yudentax@gmail.com"/>
    <hyperlink ref="G414" r:id="rId99" display="mailto:unistar_audit@yahoo.com"/>
    <hyperlink ref="G418" r:id="rId100" display="mailto:unifiadfinancialsolutionsaudit@gmail.com"/>
    <hyperlink ref="G419" r:id="rId101" display="mailto:unifiadfinancialsolutionsaudit@gmail.com"/>
    <hyperlink ref="G423" r:id="rId102" display="mailto:amarmend.t0105@gmail.com"/>
    <hyperlink ref="G424" r:id="rId103" display="mailto:batlamj_b@yahoo.com"/>
    <hyperlink ref="G427" r:id="rId104" display="mailto:sh.xapas@yahoo.com"/>
    <hyperlink ref="G428" r:id="rId105" display="mailto:d.altantsetseg5@yahoo.com"/>
    <hyperlink ref="G431" r:id="rId106" display="mailto:lomboaltanzagas@yahoo.com"/>
    <hyperlink ref="G437" r:id="rId107" display="mailto:towuu9511@yahoo.com"/>
    <hyperlink ref="G440" r:id="rId108" display="mailto:stroyalt@yahoo.com"/>
    <hyperlink ref="G442" r:id="rId109" display="mailto:ts_bayarbold@yahoo.com"/>
    <hyperlink ref="G446" r:id="rId110" display="mailto:altangulmatai@gmail.com"/>
    <hyperlink ref="G450" r:id="rId111" display="mailto:undurkhaanitgel@yahoo.com"/>
    <hyperlink ref="G454" r:id="rId112" display="mailto:peakomaudit@gmail.com"/>
    <hyperlink ref="G459" r:id="rId113" display="mailto:sain.autit5831@gmail.com"/>
    <hyperlink ref="G462" r:id="rId114" display="mailto:baldandorjshatar@yahoo.com"/>
    <hyperlink ref="G465" r:id="rId115" display="mailto:audit.munhuu@yahoo.com"/>
    <hyperlink ref="G467" r:id="rId116" display="mailto:dashdavaa_2009@yahoo.com"/>
    <hyperlink ref="G469" r:id="rId117" display="mailto:uwaauul.audit@gmail.com"/>
    <hyperlink ref="G472" r:id="rId118" display="mailto:yadmaa_r@yahoo.com"/>
    <hyperlink ref="G474" r:id="rId119" display="mailto:baigalmaa.d1205@yahoo.com"/>
    <hyperlink ref="G476" r:id="rId120" display="mailto:cpa_byamba@yahoo.com"/>
    <hyperlink ref="G479" r:id="rId121" display="mailto:ts_nadii@yahoo.com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BUGD</vt:lpstr>
      <vt:lpstr>2018-11-20</vt:lpstr>
      <vt:lpstr>2018-11-21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2018-11-17T09:05:21Z</dcterms:modified>
</cp:coreProperties>
</file>